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<sst xmlns="http://schemas.openxmlformats.org/spreadsheetml/2006/main" count="85" uniqueCount="50">
  <si>
    <t>980戸</t>
  </si>
  <si>
    <t>15～19</t>
  </si>
  <si>
    <t>●人口</t>
  </si>
  <si>
    <t>95～99</t>
  </si>
  <si>
    <t>平成１７年</t>
  </si>
  <si>
    <t>平成１２年</t>
  </si>
  <si>
    <t>昭和３５年</t>
  </si>
  <si>
    <t>948戸</t>
  </si>
  <si>
    <t>60～64</t>
  </si>
  <si>
    <t>調査年</t>
  </si>
  <si>
    <t>　　世帯数と年齢別人口（国勢調査）</t>
  </si>
  <si>
    <t>男</t>
  </si>
  <si>
    <t>75～79</t>
  </si>
  <si>
    <t>100以上</t>
  </si>
  <si>
    <t>平成２７年</t>
  </si>
  <si>
    <t>25～29</t>
  </si>
  <si>
    <t>昭和４５年</t>
  </si>
  <si>
    <t>65～69</t>
  </si>
  <si>
    <t>10～14</t>
  </si>
  <si>
    <t>40～44</t>
  </si>
  <si>
    <t>879戸</t>
  </si>
  <si>
    <t>861戸</t>
  </si>
  <si>
    <t>45～49</t>
  </si>
  <si>
    <t>30～34</t>
  </si>
  <si>
    <t>85～89</t>
  </si>
  <si>
    <t>昭和６０年</t>
  </si>
  <si>
    <t>50～54</t>
  </si>
  <si>
    <t>927戸</t>
  </si>
  <si>
    <t>865戸</t>
  </si>
  <si>
    <t>55～59</t>
  </si>
  <si>
    <t>昭和５５年</t>
  </si>
  <si>
    <t>5～9</t>
  </si>
  <si>
    <t>974戸</t>
  </si>
  <si>
    <t>平成　２年</t>
  </si>
  <si>
    <t>平成２２年</t>
  </si>
  <si>
    <t>総数</t>
  </si>
  <si>
    <t>918戸</t>
  </si>
  <si>
    <t>世帯数</t>
  </si>
  <si>
    <t>80～84</t>
  </si>
  <si>
    <t>女</t>
  </si>
  <si>
    <t>35～39</t>
  </si>
  <si>
    <t>昭和５０年</t>
  </si>
  <si>
    <t>20～24</t>
  </si>
  <si>
    <t>平成　７年</t>
  </si>
  <si>
    <t>90～94</t>
  </si>
  <si>
    <t>879戸</t>
  </si>
  <si>
    <t>0～4</t>
  </si>
  <si>
    <t>70～74</t>
  </si>
  <si>
    <t>令和　２年</t>
  </si>
  <si>
    <t>997戸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</si>
</sst>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6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9" fillId="0" borderId="3" applyNumberFormat="0" applyFill="0" applyAlignment="0" applyProtection="0"/>
    <xf numFmtId="0" fontId="12" fillId="17" borderId="0" applyNumberFormat="0" applyBorder="0" applyAlignment="0" applyProtection="0"/>
    <xf numFmtId="0" fontId="17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9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13" fillId="7" borderId="0" applyNumberFormat="0" applyBorder="0" applyAlignment="0" applyProtection="0"/>
  </cellStyleXfs>
  <cellXfs count="77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11" borderId="10" xfId="0" applyFill="1" applyBorder="1" applyAlignment="1">
      <alignment horizontal="center"/>
    </xf>
    <xf numFmtId="38" fontId="0" fillId="11" borderId="11" xfId="48" applyFont="1" applyFill="1" applyBorder="1" applyAlignment="1">
      <alignment horizontal="center"/>
    </xf>
    <xf numFmtId="38" fontId="0" fillId="11" borderId="12" xfId="48" applyFont="1" applyFill="1" applyBorder="1" applyAlignment="1">
      <alignment horizontal="center"/>
    </xf>
    <xf numFmtId="38" fontId="0" fillId="11" borderId="10" xfId="48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38" fontId="0" fillId="0" borderId="10" xfId="48" applyFont="1" applyBorder="1" applyAlignment="1">
      <alignment horizontal="right"/>
    </xf>
    <xf numFmtId="38" fontId="0" fillId="0" borderId="12" xfId="48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18" borderId="14" xfId="0" applyFill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0" fillId="0" borderId="16" xfId="48" applyFont="1" applyBorder="1" applyAlignment="1">
      <alignment horizontal="center"/>
    </xf>
    <xf numFmtId="38" fontId="0" fillId="6" borderId="10" xfId="48" applyFont="1" applyFill="1" applyBorder="1" applyAlignment="1">
      <alignment horizontal="right"/>
    </xf>
    <xf numFmtId="38" fontId="0" fillId="6" borderId="17" xfId="48" applyFont="1" applyFill="1" applyBorder="1" applyAlignment="1">
      <alignment horizontal="center"/>
    </xf>
    <xf numFmtId="0" fontId="0" fillId="6" borderId="11" xfId="0" applyFont="1" applyFill="1" applyBorder="1" applyAlignment="1">
      <alignment horizontal="right"/>
    </xf>
    <xf numFmtId="0" fontId="0" fillId="6" borderId="10" xfId="0" applyFont="1" applyFill="1" applyBorder="1" applyAlignment="1">
      <alignment horizontal="right"/>
    </xf>
    <xf numFmtId="0" fontId="0" fillId="6" borderId="13" xfId="0" applyFont="1" applyFill="1" applyBorder="1" applyAlignment="1">
      <alignment horizontal="right"/>
    </xf>
    <xf numFmtId="0" fontId="0" fillId="6" borderId="12" xfId="0" applyFont="1" applyFill="1" applyBorder="1" applyAlignment="1">
      <alignment horizontal="right"/>
    </xf>
    <xf numFmtId="38" fontId="0" fillId="6" borderId="15" xfId="48" applyFont="1" applyFill="1" applyBorder="1" applyAlignment="1">
      <alignment horizontal="center"/>
    </xf>
    <xf numFmtId="38" fontId="0" fillId="6" borderId="18" xfId="48" applyFont="1" applyFill="1" applyBorder="1" applyAlignment="1">
      <alignment horizontal="center"/>
    </xf>
    <xf numFmtId="38" fontId="0" fillId="6" borderId="16" xfId="48" applyFont="1" applyFill="1" applyBorder="1" applyAlignment="1">
      <alignment horizontal="center"/>
    </xf>
    <xf numFmtId="38" fontId="0" fillId="0" borderId="18" xfId="48" applyFont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18" borderId="14" xfId="0" applyFill="1" applyBorder="1" applyAlignment="1">
      <alignment/>
    </xf>
    <xf numFmtId="38" fontId="0" fillId="6" borderId="15" xfId="48" applyFont="1" applyFill="1" applyBorder="1" applyAlignment="1">
      <alignment horizontal="right"/>
    </xf>
    <xf numFmtId="38" fontId="0" fillId="6" borderId="12" xfId="48" applyFont="1" applyFill="1" applyBorder="1" applyAlignment="1">
      <alignment horizontal="center"/>
    </xf>
    <xf numFmtId="38" fontId="0" fillId="6" borderId="10" xfId="48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2" xfId="0" applyFill="1" applyBorder="1" applyAlignment="1">
      <alignment/>
    </xf>
    <xf numFmtId="38" fontId="0" fillId="6" borderId="15" xfId="48" applyFont="1" applyFill="1" applyBorder="1" applyAlignment="1">
      <alignment/>
    </xf>
    <xf numFmtId="38" fontId="0" fillId="6" borderId="11" xfId="48" applyFont="1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17" xfId="0" applyFill="1" applyBorder="1" applyAlignment="1">
      <alignment/>
    </xf>
    <xf numFmtId="0" fontId="0" fillId="0" borderId="14" xfId="0" applyBorder="1" applyAlignment="1">
      <alignment/>
    </xf>
    <xf numFmtId="0" fontId="0" fillId="18" borderId="19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18" xfId="0" applyFill="1" applyBorder="1" applyAlignment="1">
      <alignment/>
    </xf>
    <xf numFmtId="38" fontId="0" fillId="0" borderId="17" xfId="48" applyFont="1" applyBorder="1" applyAlignment="1">
      <alignment horizontal="center"/>
    </xf>
    <xf numFmtId="38" fontId="0" fillId="0" borderId="21" xfId="48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18" borderId="11" xfId="0" applyFill="1" applyBorder="1" applyAlignment="1">
      <alignment/>
    </xf>
    <xf numFmtId="38" fontId="0" fillId="6" borderId="16" xfId="48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38" fontId="0" fillId="6" borderId="21" xfId="48" applyFont="1" applyFill="1" applyBorder="1" applyAlignment="1">
      <alignment/>
    </xf>
    <xf numFmtId="38" fontId="0" fillId="6" borderId="21" xfId="48" applyFont="1" applyFill="1" applyBorder="1" applyAlignment="1">
      <alignment horizontal="center"/>
    </xf>
    <xf numFmtId="38" fontId="0" fillId="0" borderId="2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A1">
      <pane ySplit="4" topLeftCell="A29" activePane="bottomLeft" state="frozen"/>
      <selection pane="topLeft" activeCell="A1" sqref="A1"/>
      <selection pane="bottomLeft" activeCell="E40" sqref="E40"/>
    </sheetView>
  </sheetViews>
  <sheetFormatPr defaultColWidth="9.00390625" defaultRowHeight="13.5"/>
  <cols>
    <col min="1" max="1" width="4.25390625" style="0" customWidth="1"/>
    <col min="2" max="2" width="9.50390625" style="0" customWidth="1"/>
    <col min="3" max="3" width="7.50390625" style="1" customWidth="1"/>
    <col min="4" max="4" width="7.50390625" style="2" customWidth="1"/>
    <col min="5" max="5" width="6.75390625" style="1" customWidth="1"/>
    <col min="6" max="19" width="6.75390625" style="0" customWidth="1"/>
    <col min="20" max="20" width="6.625" style="0" customWidth="1"/>
    <col min="21" max="25" width="6.75390625" style="0" customWidth="1"/>
    <col min="26" max="26" width="7.75390625" style="0" customWidth="1"/>
  </cols>
  <sheetData>
    <row r="1" ht="17.25">
      <c r="A1" s="4" t="s">
        <v>2</v>
      </c>
    </row>
    <row r="2" ht="13.5">
      <c r="A2" t="s">
        <v>10</v>
      </c>
    </row>
    <row r="4" spans="2:26" s="3" customFormat="1" ht="13.5">
      <c r="B4" s="5" t="s">
        <v>9</v>
      </c>
      <c r="C4" s="6" t="s">
        <v>37</v>
      </c>
      <c r="D4" s="7"/>
      <c r="E4" s="8"/>
      <c r="F4" s="9" t="s">
        <v>46</v>
      </c>
      <c r="G4" s="5" t="s">
        <v>31</v>
      </c>
      <c r="H4" s="10" t="s">
        <v>18</v>
      </c>
      <c r="I4" s="11" t="s">
        <v>1</v>
      </c>
      <c r="J4" s="9" t="s">
        <v>42</v>
      </c>
      <c r="K4" s="5" t="s">
        <v>15</v>
      </c>
      <c r="L4" s="10" t="s">
        <v>23</v>
      </c>
      <c r="M4" s="11" t="s">
        <v>40</v>
      </c>
      <c r="N4" s="9" t="s">
        <v>19</v>
      </c>
      <c r="O4" s="5" t="s">
        <v>22</v>
      </c>
      <c r="P4" s="10" t="s">
        <v>26</v>
      </c>
      <c r="Q4" s="11" t="s">
        <v>29</v>
      </c>
      <c r="R4" s="9" t="s">
        <v>8</v>
      </c>
      <c r="S4" s="5" t="s">
        <v>17</v>
      </c>
      <c r="T4" s="10" t="s">
        <v>47</v>
      </c>
      <c r="U4" s="11" t="s">
        <v>12</v>
      </c>
      <c r="V4" s="9" t="s">
        <v>38</v>
      </c>
      <c r="W4" s="5" t="s">
        <v>24</v>
      </c>
      <c r="X4" s="10" t="s">
        <v>44</v>
      </c>
      <c r="Y4" s="11" t="s">
        <v>3</v>
      </c>
      <c r="Z4" s="5" t="s">
        <v>13</v>
      </c>
    </row>
    <row r="5" spans="2:26" s="3" customFormat="1" ht="13.5">
      <c r="B5" s="12" t="s">
        <v>6</v>
      </c>
      <c r="C5" s="13" t="s">
        <v>20</v>
      </c>
      <c r="D5" s="14" t="s">
        <v>35</v>
      </c>
      <c r="E5" s="13">
        <v>5046</v>
      </c>
      <c r="F5" s="15">
        <v>503</v>
      </c>
      <c r="G5" s="16">
        <v>705</v>
      </c>
      <c r="H5" s="17">
        <v>687</v>
      </c>
      <c r="I5" s="18">
        <v>373</v>
      </c>
      <c r="J5" s="15">
        <v>308</v>
      </c>
      <c r="K5" s="16">
        <v>314</v>
      </c>
      <c r="L5" s="17">
        <v>401</v>
      </c>
      <c r="M5" s="18">
        <v>314</v>
      </c>
      <c r="N5" s="15">
        <v>277</v>
      </c>
      <c r="O5" s="16">
        <v>235</v>
      </c>
      <c r="P5" s="17">
        <v>218</v>
      </c>
      <c r="Q5" s="18">
        <v>210</v>
      </c>
      <c r="R5" s="15">
        <v>172</v>
      </c>
      <c r="S5" s="16">
        <v>155</v>
      </c>
      <c r="T5" s="17">
        <v>90</v>
      </c>
      <c r="U5" s="18">
        <v>49</v>
      </c>
      <c r="V5" s="15">
        <v>25</v>
      </c>
      <c r="W5" s="16">
        <v>10</v>
      </c>
      <c r="X5" s="17">
        <v>0</v>
      </c>
      <c r="Y5" s="18">
        <v>0</v>
      </c>
      <c r="Z5" s="16">
        <v>0</v>
      </c>
    </row>
    <row r="6" spans="2:26" s="3" customFormat="1" ht="13.5">
      <c r="B6" s="19"/>
      <c r="C6" s="20"/>
      <c r="D6" s="14" t="s">
        <v>11</v>
      </c>
      <c r="E6" s="13">
        <v>2500</v>
      </c>
      <c r="F6" s="15">
        <v>256</v>
      </c>
      <c r="G6" s="16">
        <v>373</v>
      </c>
      <c r="H6" s="17">
        <v>350</v>
      </c>
      <c r="I6" s="18">
        <v>196</v>
      </c>
      <c r="J6" s="15">
        <v>121</v>
      </c>
      <c r="K6" s="16">
        <v>155</v>
      </c>
      <c r="L6" s="17">
        <v>189</v>
      </c>
      <c r="M6" s="18">
        <v>154</v>
      </c>
      <c r="N6" s="15">
        <v>131</v>
      </c>
      <c r="O6" s="16">
        <v>112</v>
      </c>
      <c r="P6" s="17">
        <v>112</v>
      </c>
      <c r="Q6" s="18">
        <v>93</v>
      </c>
      <c r="R6" s="15">
        <v>93</v>
      </c>
      <c r="S6" s="16">
        <v>87</v>
      </c>
      <c r="T6" s="17">
        <v>44</v>
      </c>
      <c r="U6" s="18">
        <v>21</v>
      </c>
      <c r="V6" s="15">
        <v>11</v>
      </c>
      <c r="W6" s="16">
        <v>2</v>
      </c>
      <c r="X6" s="17">
        <v>0</v>
      </c>
      <c r="Y6" s="18">
        <v>0</v>
      </c>
      <c r="Z6" s="16">
        <v>0</v>
      </c>
    </row>
    <row r="7" spans="2:26" s="3" customFormat="1" ht="13.5">
      <c r="B7" s="19"/>
      <c r="C7" s="21"/>
      <c r="D7" s="14" t="s">
        <v>39</v>
      </c>
      <c r="E7" s="13">
        <v>2546</v>
      </c>
      <c r="F7" s="15">
        <v>247</v>
      </c>
      <c r="G7" s="16">
        <v>332</v>
      </c>
      <c r="H7" s="17">
        <v>337</v>
      </c>
      <c r="I7" s="18">
        <v>177</v>
      </c>
      <c r="J7" s="15">
        <v>187</v>
      </c>
      <c r="K7" s="16">
        <v>159</v>
      </c>
      <c r="L7" s="17">
        <v>212</v>
      </c>
      <c r="M7" s="18">
        <v>160</v>
      </c>
      <c r="N7" s="15">
        <v>146</v>
      </c>
      <c r="O7" s="16">
        <v>123</v>
      </c>
      <c r="P7" s="17">
        <v>106</v>
      </c>
      <c r="Q7" s="18">
        <v>117</v>
      </c>
      <c r="R7" s="15">
        <v>79</v>
      </c>
      <c r="S7" s="16">
        <v>68</v>
      </c>
      <c r="T7" s="17">
        <v>46</v>
      </c>
      <c r="U7" s="18">
        <v>28</v>
      </c>
      <c r="V7" s="15">
        <v>14</v>
      </c>
      <c r="W7" s="16">
        <v>8</v>
      </c>
      <c r="X7" s="17">
        <v>0</v>
      </c>
      <c r="Y7" s="18">
        <v>0</v>
      </c>
      <c r="Z7" s="16">
        <v>0</v>
      </c>
    </row>
    <row r="8" spans="2:26" s="3" customFormat="1" ht="13.5">
      <c r="B8" s="12" t="s">
        <v>16</v>
      </c>
      <c r="C8" s="22" t="s">
        <v>21</v>
      </c>
      <c r="D8" s="23" t="s">
        <v>35</v>
      </c>
      <c r="E8" s="22">
        <v>4109</v>
      </c>
      <c r="F8" s="24">
        <v>246</v>
      </c>
      <c r="G8" s="25">
        <v>318</v>
      </c>
      <c r="H8" s="26">
        <v>484</v>
      </c>
      <c r="I8" s="27">
        <v>424</v>
      </c>
      <c r="J8" s="24">
        <v>276</v>
      </c>
      <c r="K8" s="25">
        <v>193</v>
      </c>
      <c r="L8" s="26">
        <v>213</v>
      </c>
      <c r="M8" s="27">
        <v>261</v>
      </c>
      <c r="N8" s="24">
        <v>356</v>
      </c>
      <c r="O8" s="25">
        <v>298</v>
      </c>
      <c r="P8" s="26">
        <v>256</v>
      </c>
      <c r="Q8" s="27">
        <v>215</v>
      </c>
      <c r="R8" s="24">
        <v>187</v>
      </c>
      <c r="S8" s="25">
        <v>157</v>
      </c>
      <c r="T8" s="26">
        <v>115</v>
      </c>
      <c r="U8" s="27">
        <v>77</v>
      </c>
      <c r="V8" s="24">
        <v>27</v>
      </c>
      <c r="W8" s="25">
        <v>6</v>
      </c>
      <c r="X8" s="26">
        <v>0</v>
      </c>
      <c r="Y8" s="27">
        <v>0</v>
      </c>
      <c r="Z8" s="25">
        <v>0</v>
      </c>
    </row>
    <row r="9" spans="2:26" s="3" customFormat="1" ht="13.5">
      <c r="B9" s="19"/>
      <c r="C9" s="28"/>
      <c r="D9" s="29" t="s">
        <v>11</v>
      </c>
      <c r="E9" s="22">
        <v>2046</v>
      </c>
      <c r="F9" s="24">
        <v>132</v>
      </c>
      <c r="G9" s="25">
        <v>167</v>
      </c>
      <c r="H9" s="26">
        <v>243</v>
      </c>
      <c r="I9" s="27">
        <v>230</v>
      </c>
      <c r="J9" s="24">
        <v>140</v>
      </c>
      <c r="K9" s="25">
        <v>100</v>
      </c>
      <c r="L9" s="26">
        <v>110</v>
      </c>
      <c r="M9" s="27">
        <v>125</v>
      </c>
      <c r="N9" s="24">
        <v>169</v>
      </c>
      <c r="O9" s="25">
        <v>143</v>
      </c>
      <c r="P9" s="26">
        <v>123</v>
      </c>
      <c r="Q9" s="27">
        <v>103</v>
      </c>
      <c r="R9" s="24">
        <v>90</v>
      </c>
      <c r="S9" s="25">
        <v>69</v>
      </c>
      <c r="T9" s="26">
        <v>54</v>
      </c>
      <c r="U9" s="27">
        <v>37</v>
      </c>
      <c r="V9" s="24">
        <v>9</v>
      </c>
      <c r="W9" s="25">
        <v>2</v>
      </c>
      <c r="X9" s="26">
        <v>0</v>
      </c>
      <c r="Y9" s="27">
        <v>0</v>
      </c>
      <c r="Z9" s="25">
        <v>0</v>
      </c>
    </row>
    <row r="10" spans="2:26" s="3" customFormat="1" ht="13.5">
      <c r="B10" s="19"/>
      <c r="C10" s="30"/>
      <c r="D10" s="29" t="s">
        <v>39</v>
      </c>
      <c r="E10" s="22">
        <v>2063</v>
      </c>
      <c r="F10" s="24">
        <v>114</v>
      </c>
      <c r="G10" s="25">
        <v>151</v>
      </c>
      <c r="H10" s="26">
        <v>241</v>
      </c>
      <c r="I10" s="27">
        <v>194</v>
      </c>
      <c r="J10" s="24">
        <v>136</v>
      </c>
      <c r="K10" s="25">
        <v>93</v>
      </c>
      <c r="L10" s="26">
        <v>103</v>
      </c>
      <c r="M10" s="27">
        <v>136</v>
      </c>
      <c r="N10" s="24">
        <v>187</v>
      </c>
      <c r="O10" s="25">
        <v>155</v>
      </c>
      <c r="P10" s="26">
        <v>133</v>
      </c>
      <c r="Q10" s="27">
        <v>112</v>
      </c>
      <c r="R10" s="24">
        <v>97</v>
      </c>
      <c r="S10" s="25">
        <v>88</v>
      </c>
      <c r="T10" s="26">
        <v>61</v>
      </c>
      <c r="U10" s="27">
        <v>40</v>
      </c>
      <c r="V10" s="24">
        <v>18</v>
      </c>
      <c r="W10" s="25">
        <v>4</v>
      </c>
      <c r="X10" s="26">
        <v>0</v>
      </c>
      <c r="Y10" s="27">
        <v>0</v>
      </c>
      <c r="Z10" s="25">
        <v>0</v>
      </c>
    </row>
    <row r="11" spans="2:26" s="3" customFormat="1" ht="13.5">
      <c r="B11" s="12" t="s">
        <v>41</v>
      </c>
      <c r="C11" s="13" t="s">
        <v>21</v>
      </c>
      <c r="D11" s="31" t="s">
        <v>35</v>
      </c>
      <c r="E11" s="13">
        <v>3822</v>
      </c>
      <c r="F11" s="15">
        <v>259</v>
      </c>
      <c r="G11" s="16">
        <v>238</v>
      </c>
      <c r="H11" s="17">
        <v>315</v>
      </c>
      <c r="I11" s="18">
        <v>310</v>
      </c>
      <c r="J11" s="15">
        <v>284</v>
      </c>
      <c r="K11" s="16">
        <v>247</v>
      </c>
      <c r="L11" s="17">
        <v>193</v>
      </c>
      <c r="M11" s="18">
        <v>205</v>
      </c>
      <c r="N11" s="15">
        <v>256</v>
      </c>
      <c r="O11" s="16">
        <v>355</v>
      </c>
      <c r="P11" s="17">
        <v>284</v>
      </c>
      <c r="Q11" s="18">
        <v>238</v>
      </c>
      <c r="R11" s="15">
        <v>200</v>
      </c>
      <c r="S11" s="16">
        <v>157</v>
      </c>
      <c r="T11" s="17">
        <v>134</v>
      </c>
      <c r="U11" s="18">
        <v>83</v>
      </c>
      <c r="V11" s="15">
        <v>52</v>
      </c>
      <c r="W11" s="16">
        <v>9</v>
      </c>
      <c r="X11" s="17">
        <v>3</v>
      </c>
      <c r="Y11" s="18">
        <v>0</v>
      </c>
      <c r="Z11" s="16">
        <v>0</v>
      </c>
    </row>
    <row r="12" spans="2:26" s="3" customFormat="1" ht="13.5">
      <c r="B12" s="19"/>
      <c r="C12" s="20"/>
      <c r="D12" s="31" t="s">
        <v>11</v>
      </c>
      <c r="E12" s="13">
        <v>1900</v>
      </c>
      <c r="F12" s="15">
        <v>127</v>
      </c>
      <c r="G12" s="16">
        <v>129</v>
      </c>
      <c r="H12" s="17">
        <v>168</v>
      </c>
      <c r="I12" s="18">
        <v>155</v>
      </c>
      <c r="J12" s="15">
        <v>157</v>
      </c>
      <c r="K12" s="16">
        <v>126</v>
      </c>
      <c r="L12" s="17">
        <v>104</v>
      </c>
      <c r="M12" s="18">
        <v>104</v>
      </c>
      <c r="N12" s="15">
        <v>124</v>
      </c>
      <c r="O12" s="16">
        <v>165</v>
      </c>
      <c r="P12" s="17">
        <v>135</v>
      </c>
      <c r="Q12" s="18">
        <v>118</v>
      </c>
      <c r="R12" s="15">
        <v>95</v>
      </c>
      <c r="S12" s="16">
        <v>78</v>
      </c>
      <c r="T12" s="17">
        <v>54</v>
      </c>
      <c r="U12" s="18">
        <v>38</v>
      </c>
      <c r="V12" s="15">
        <v>23</v>
      </c>
      <c r="W12" s="16">
        <v>0</v>
      </c>
      <c r="X12" s="17">
        <v>0</v>
      </c>
      <c r="Y12" s="18">
        <v>0</v>
      </c>
      <c r="Z12" s="16">
        <v>0</v>
      </c>
    </row>
    <row r="13" spans="2:26" s="3" customFormat="1" ht="13.5">
      <c r="B13" s="32"/>
      <c r="C13" s="21"/>
      <c r="D13" s="31" t="s">
        <v>39</v>
      </c>
      <c r="E13" s="13">
        <v>1922</v>
      </c>
      <c r="F13" s="15">
        <v>132</v>
      </c>
      <c r="G13" s="16">
        <v>109</v>
      </c>
      <c r="H13" s="17">
        <v>147</v>
      </c>
      <c r="I13" s="18">
        <v>155</v>
      </c>
      <c r="J13" s="15">
        <v>127</v>
      </c>
      <c r="K13" s="16">
        <v>121</v>
      </c>
      <c r="L13" s="17">
        <v>89</v>
      </c>
      <c r="M13" s="18">
        <v>101</v>
      </c>
      <c r="N13" s="15">
        <v>132</v>
      </c>
      <c r="O13" s="16">
        <v>190</v>
      </c>
      <c r="P13" s="17">
        <v>149</v>
      </c>
      <c r="Q13" s="18">
        <v>120</v>
      </c>
      <c r="R13" s="15">
        <v>105</v>
      </c>
      <c r="S13" s="16">
        <v>79</v>
      </c>
      <c r="T13" s="17">
        <v>80</v>
      </c>
      <c r="U13" s="18">
        <v>45</v>
      </c>
      <c r="V13" s="15">
        <v>29</v>
      </c>
      <c r="W13" s="16">
        <v>9</v>
      </c>
      <c r="X13" s="17">
        <v>3</v>
      </c>
      <c r="Y13" s="18">
        <v>0</v>
      </c>
      <c r="Z13" s="16">
        <v>0</v>
      </c>
    </row>
    <row r="14" spans="2:26" ht="13.5">
      <c r="B14" s="33" t="s">
        <v>30</v>
      </c>
      <c r="C14" s="34" t="s">
        <v>28</v>
      </c>
      <c r="D14" s="35" t="s">
        <v>35</v>
      </c>
      <c r="E14" s="36">
        <v>3905</v>
      </c>
      <c r="F14" s="37">
        <v>297</v>
      </c>
      <c r="G14" s="38">
        <v>262</v>
      </c>
      <c r="H14" s="39">
        <v>240</v>
      </c>
      <c r="I14" s="40">
        <v>231</v>
      </c>
      <c r="J14" s="37">
        <v>212</v>
      </c>
      <c r="K14" s="38">
        <v>304</v>
      </c>
      <c r="L14" s="39">
        <v>259</v>
      </c>
      <c r="M14" s="40">
        <v>191</v>
      </c>
      <c r="N14" s="37">
        <v>201</v>
      </c>
      <c r="O14" s="38">
        <v>243</v>
      </c>
      <c r="P14" s="39">
        <v>341</v>
      </c>
      <c r="Q14" s="40">
        <v>277</v>
      </c>
      <c r="R14" s="37">
        <v>246</v>
      </c>
      <c r="S14" s="38">
        <v>205</v>
      </c>
      <c r="T14" s="39">
        <v>151</v>
      </c>
      <c r="U14" s="40">
        <v>141</v>
      </c>
      <c r="V14" s="37">
        <v>63</v>
      </c>
      <c r="W14" s="38">
        <v>33</v>
      </c>
      <c r="X14" s="39">
        <v>8</v>
      </c>
      <c r="Y14" s="40">
        <v>0</v>
      </c>
      <c r="Z14" s="38">
        <v>0</v>
      </c>
    </row>
    <row r="15" spans="2:27" ht="13.5">
      <c r="B15" s="33"/>
      <c r="C15" s="41"/>
      <c r="D15" s="35" t="s">
        <v>11</v>
      </c>
      <c r="E15" s="36">
        <v>1918</v>
      </c>
      <c r="F15" s="42">
        <v>154</v>
      </c>
      <c r="G15" s="43">
        <v>129</v>
      </c>
      <c r="H15" s="44">
        <v>131</v>
      </c>
      <c r="I15" s="45">
        <v>127</v>
      </c>
      <c r="J15" s="46">
        <v>94</v>
      </c>
      <c r="K15" s="43">
        <v>170</v>
      </c>
      <c r="L15" s="44">
        <v>141</v>
      </c>
      <c r="M15" s="45">
        <v>102</v>
      </c>
      <c r="N15" s="46">
        <v>101</v>
      </c>
      <c r="O15" s="43">
        <v>119</v>
      </c>
      <c r="P15" s="44">
        <v>160</v>
      </c>
      <c r="Q15" s="45">
        <v>133</v>
      </c>
      <c r="R15" s="46">
        <v>117</v>
      </c>
      <c r="S15" s="43">
        <v>97</v>
      </c>
      <c r="T15" s="44">
        <v>61</v>
      </c>
      <c r="U15" s="45">
        <v>49</v>
      </c>
      <c r="V15" s="46">
        <v>20</v>
      </c>
      <c r="W15" s="43">
        <v>12</v>
      </c>
      <c r="X15" s="44">
        <v>1</v>
      </c>
      <c r="Y15" s="45">
        <v>0</v>
      </c>
      <c r="Z15" s="46">
        <v>0</v>
      </c>
      <c r="AA15" s="47"/>
    </row>
    <row r="16" spans="2:26" ht="13.5">
      <c r="B16" s="48"/>
      <c r="C16" s="41"/>
      <c r="D16" s="35" t="s">
        <v>39</v>
      </c>
      <c r="E16" s="36">
        <v>1987</v>
      </c>
      <c r="F16" s="49">
        <v>143</v>
      </c>
      <c r="G16" s="50">
        <v>133</v>
      </c>
      <c r="H16" s="51">
        <v>109</v>
      </c>
      <c r="I16" s="52">
        <v>104</v>
      </c>
      <c r="J16" s="49">
        <v>118</v>
      </c>
      <c r="K16" s="50">
        <v>134</v>
      </c>
      <c r="L16" s="51">
        <v>118</v>
      </c>
      <c r="M16" s="52">
        <v>89</v>
      </c>
      <c r="N16" s="49">
        <v>100</v>
      </c>
      <c r="O16" s="50">
        <v>124</v>
      </c>
      <c r="P16" s="51">
        <v>181</v>
      </c>
      <c r="Q16" s="52">
        <v>144</v>
      </c>
      <c r="R16" s="49">
        <v>129</v>
      </c>
      <c r="S16" s="50">
        <v>108</v>
      </c>
      <c r="T16" s="51">
        <v>90</v>
      </c>
      <c r="U16" s="52">
        <v>92</v>
      </c>
      <c r="V16" s="49">
        <v>43</v>
      </c>
      <c r="W16" s="50">
        <v>21</v>
      </c>
      <c r="X16" s="51">
        <v>7</v>
      </c>
      <c r="Y16" s="52">
        <v>0</v>
      </c>
      <c r="Z16" s="50">
        <v>0</v>
      </c>
    </row>
    <row r="17" spans="2:26" ht="13.5">
      <c r="B17" s="33" t="s">
        <v>25</v>
      </c>
      <c r="C17" s="13" t="s">
        <v>45</v>
      </c>
      <c r="D17" s="53" t="s">
        <v>35</v>
      </c>
      <c r="E17" s="54">
        <v>4064</v>
      </c>
      <c r="F17" s="55">
        <v>274</v>
      </c>
      <c r="G17" s="56">
        <v>305</v>
      </c>
      <c r="H17" s="57">
        <v>265</v>
      </c>
      <c r="I17" s="58">
        <v>204</v>
      </c>
      <c r="J17" s="55">
        <v>145</v>
      </c>
      <c r="K17" s="56">
        <v>234</v>
      </c>
      <c r="L17" s="57">
        <v>308</v>
      </c>
      <c r="M17" s="58">
        <v>268</v>
      </c>
      <c r="N17" s="55">
        <v>191</v>
      </c>
      <c r="O17" s="56">
        <v>201</v>
      </c>
      <c r="P17" s="57">
        <v>249</v>
      </c>
      <c r="Q17" s="58">
        <v>337</v>
      </c>
      <c r="R17" s="55">
        <v>276</v>
      </c>
      <c r="S17" s="56">
        <v>246</v>
      </c>
      <c r="T17" s="57">
        <v>213</v>
      </c>
      <c r="U17" s="58">
        <v>151</v>
      </c>
      <c r="V17" s="55">
        <v>127</v>
      </c>
      <c r="W17" s="56">
        <v>55</v>
      </c>
      <c r="X17" s="57">
        <v>13</v>
      </c>
      <c r="Y17" s="58">
        <v>2</v>
      </c>
      <c r="Z17" s="56">
        <v>0</v>
      </c>
    </row>
    <row r="18" spans="2:26" ht="13.5">
      <c r="B18" s="33"/>
      <c r="C18" s="59"/>
      <c r="D18" s="31" t="s">
        <v>11</v>
      </c>
      <c r="E18" s="60">
        <v>1960</v>
      </c>
      <c r="F18" s="47">
        <v>133</v>
      </c>
      <c r="G18" s="61">
        <v>155</v>
      </c>
      <c r="H18" s="62">
        <v>130</v>
      </c>
      <c r="I18" s="63">
        <v>113</v>
      </c>
      <c r="J18" s="47">
        <v>76</v>
      </c>
      <c r="K18" s="61">
        <v>110</v>
      </c>
      <c r="L18" s="62">
        <v>173</v>
      </c>
      <c r="M18" s="63">
        <v>145</v>
      </c>
      <c r="N18" s="47">
        <v>104</v>
      </c>
      <c r="O18" s="61">
        <v>103</v>
      </c>
      <c r="P18" s="62">
        <v>126</v>
      </c>
      <c r="Q18" s="63">
        <v>156</v>
      </c>
      <c r="R18" s="47">
        <v>133</v>
      </c>
      <c r="S18" s="61">
        <v>108</v>
      </c>
      <c r="T18" s="62">
        <v>89</v>
      </c>
      <c r="U18" s="63">
        <v>55</v>
      </c>
      <c r="V18" s="47">
        <v>33</v>
      </c>
      <c r="W18" s="61">
        <v>13</v>
      </c>
      <c r="X18" s="62">
        <v>4</v>
      </c>
      <c r="Y18" s="63">
        <v>1</v>
      </c>
      <c r="Z18" s="61">
        <v>0</v>
      </c>
    </row>
    <row r="19" spans="2:26" ht="13.5">
      <c r="B19" s="33"/>
      <c r="C19" s="59"/>
      <c r="D19" s="31" t="s">
        <v>39</v>
      </c>
      <c r="E19" s="60">
        <v>2104</v>
      </c>
      <c r="F19" s="64">
        <v>141</v>
      </c>
      <c r="G19" s="65">
        <v>150</v>
      </c>
      <c r="H19" s="66">
        <v>135</v>
      </c>
      <c r="I19" s="67">
        <v>91</v>
      </c>
      <c r="J19" s="64">
        <v>69</v>
      </c>
      <c r="K19" s="65">
        <v>124</v>
      </c>
      <c r="L19" s="66">
        <v>135</v>
      </c>
      <c r="M19" s="67">
        <v>123</v>
      </c>
      <c r="N19" s="64">
        <v>87</v>
      </c>
      <c r="O19" s="65">
        <v>98</v>
      </c>
      <c r="P19" s="66">
        <v>123</v>
      </c>
      <c r="Q19" s="67">
        <v>181</v>
      </c>
      <c r="R19" s="64">
        <v>143</v>
      </c>
      <c r="S19" s="65">
        <v>138</v>
      </c>
      <c r="T19" s="66">
        <v>124</v>
      </c>
      <c r="U19" s="67">
        <v>96</v>
      </c>
      <c r="V19" s="64">
        <v>94</v>
      </c>
      <c r="W19" s="65">
        <v>42</v>
      </c>
      <c r="X19" s="66">
        <v>9</v>
      </c>
      <c r="Y19" s="67">
        <v>1</v>
      </c>
      <c r="Z19" s="65">
        <v>0</v>
      </c>
    </row>
    <row r="20" spans="2:26" ht="13.5">
      <c r="B20" s="68" t="s">
        <v>33</v>
      </c>
      <c r="C20" s="22" t="s">
        <v>45</v>
      </c>
      <c r="D20" s="29" t="s">
        <v>35</v>
      </c>
      <c r="E20" s="69">
        <v>4085</v>
      </c>
      <c r="F20" s="37">
        <v>200</v>
      </c>
      <c r="G20" s="38">
        <v>292</v>
      </c>
      <c r="H20" s="39">
        <v>313</v>
      </c>
      <c r="I20" s="40">
        <v>235</v>
      </c>
      <c r="J20" s="37">
        <v>144</v>
      </c>
      <c r="K20" s="38">
        <v>136</v>
      </c>
      <c r="L20" s="39">
        <v>237</v>
      </c>
      <c r="M20" s="40">
        <v>320</v>
      </c>
      <c r="N20" s="37">
        <v>272</v>
      </c>
      <c r="O20" s="38">
        <v>195</v>
      </c>
      <c r="P20" s="39">
        <v>198</v>
      </c>
      <c r="Q20" s="40">
        <v>242</v>
      </c>
      <c r="R20" s="37">
        <v>335</v>
      </c>
      <c r="S20" s="38">
        <v>278</v>
      </c>
      <c r="T20" s="39">
        <v>243</v>
      </c>
      <c r="U20" s="40">
        <v>187</v>
      </c>
      <c r="V20" s="37">
        <v>140</v>
      </c>
      <c r="W20" s="38">
        <v>92</v>
      </c>
      <c r="X20" s="39">
        <v>23</v>
      </c>
      <c r="Y20" s="40">
        <v>3</v>
      </c>
      <c r="Z20" s="38">
        <v>0</v>
      </c>
    </row>
    <row r="21" spans="2:26" ht="13.5">
      <c r="B21" s="33"/>
      <c r="C21" s="41"/>
      <c r="D21" s="29" t="s">
        <v>11</v>
      </c>
      <c r="E21" s="69">
        <v>1976</v>
      </c>
      <c r="F21" s="37">
        <v>100</v>
      </c>
      <c r="G21" s="38">
        <v>150</v>
      </c>
      <c r="H21" s="39">
        <v>156</v>
      </c>
      <c r="I21" s="40">
        <v>119</v>
      </c>
      <c r="J21" s="37">
        <v>80</v>
      </c>
      <c r="K21" s="38">
        <v>76</v>
      </c>
      <c r="L21" s="39">
        <v>108</v>
      </c>
      <c r="M21" s="40">
        <v>176</v>
      </c>
      <c r="N21" s="37">
        <v>147</v>
      </c>
      <c r="O21" s="38">
        <v>108</v>
      </c>
      <c r="P21" s="39">
        <v>100</v>
      </c>
      <c r="Q21" s="40">
        <v>120</v>
      </c>
      <c r="R21" s="37">
        <v>159</v>
      </c>
      <c r="S21" s="38">
        <v>127</v>
      </c>
      <c r="T21" s="39">
        <v>106</v>
      </c>
      <c r="U21" s="40">
        <v>75</v>
      </c>
      <c r="V21" s="37">
        <v>42</v>
      </c>
      <c r="W21" s="38">
        <v>21</v>
      </c>
      <c r="X21" s="39">
        <v>6</v>
      </c>
      <c r="Y21" s="40">
        <v>0</v>
      </c>
      <c r="Z21" s="38">
        <v>0</v>
      </c>
    </row>
    <row r="22" spans="2:26" ht="13.5">
      <c r="B22" s="48"/>
      <c r="C22" s="41"/>
      <c r="D22" s="29" t="s">
        <v>39</v>
      </c>
      <c r="E22" s="69">
        <v>2109</v>
      </c>
      <c r="F22" s="37">
        <v>100</v>
      </c>
      <c r="G22" s="38">
        <v>142</v>
      </c>
      <c r="H22" s="39">
        <v>157</v>
      </c>
      <c r="I22" s="40">
        <v>116</v>
      </c>
      <c r="J22" s="37">
        <v>64</v>
      </c>
      <c r="K22" s="38">
        <v>60</v>
      </c>
      <c r="L22" s="39">
        <v>129</v>
      </c>
      <c r="M22" s="40">
        <v>144</v>
      </c>
      <c r="N22" s="37">
        <v>125</v>
      </c>
      <c r="O22" s="38">
        <v>87</v>
      </c>
      <c r="P22" s="39">
        <v>98</v>
      </c>
      <c r="Q22" s="40">
        <v>122</v>
      </c>
      <c r="R22" s="37">
        <v>176</v>
      </c>
      <c r="S22" s="38">
        <v>151</v>
      </c>
      <c r="T22" s="39">
        <v>137</v>
      </c>
      <c r="U22" s="40">
        <v>112</v>
      </c>
      <c r="V22" s="37">
        <v>98</v>
      </c>
      <c r="W22" s="38">
        <v>71</v>
      </c>
      <c r="X22" s="39">
        <v>17</v>
      </c>
      <c r="Y22" s="40">
        <v>3</v>
      </c>
      <c r="Z22" s="38">
        <v>0</v>
      </c>
    </row>
    <row r="23" spans="2:26" ht="13.5">
      <c r="B23" s="68" t="s">
        <v>43</v>
      </c>
      <c r="C23" s="13" t="s">
        <v>36</v>
      </c>
      <c r="D23" s="53" t="s">
        <v>35</v>
      </c>
      <c r="E23" s="54">
        <v>4273</v>
      </c>
      <c r="F23" s="70">
        <v>170</v>
      </c>
      <c r="G23" s="71">
        <v>217</v>
      </c>
      <c r="H23" s="72">
        <v>301</v>
      </c>
      <c r="I23" s="73">
        <v>263</v>
      </c>
      <c r="J23" s="70">
        <v>185</v>
      </c>
      <c r="K23" s="71">
        <v>159</v>
      </c>
      <c r="L23" s="72">
        <v>155</v>
      </c>
      <c r="M23" s="73">
        <v>241</v>
      </c>
      <c r="N23" s="70">
        <v>330</v>
      </c>
      <c r="O23" s="71">
        <v>273</v>
      </c>
      <c r="P23" s="72">
        <v>209</v>
      </c>
      <c r="Q23" s="73">
        <v>209</v>
      </c>
      <c r="R23" s="70">
        <v>254</v>
      </c>
      <c r="S23" s="71">
        <v>359</v>
      </c>
      <c r="T23" s="72">
        <v>297</v>
      </c>
      <c r="U23" s="73">
        <v>247</v>
      </c>
      <c r="V23" s="70">
        <v>191</v>
      </c>
      <c r="W23" s="71">
        <v>136</v>
      </c>
      <c r="X23" s="72">
        <v>70</v>
      </c>
      <c r="Y23" s="73">
        <v>7</v>
      </c>
      <c r="Z23" s="71">
        <v>0</v>
      </c>
    </row>
    <row r="24" spans="2:26" ht="13.5">
      <c r="B24" s="33"/>
      <c r="C24" s="59"/>
      <c r="D24" s="53" t="s">
        <v>11</v>
      </c>
      <c r="E24" s="54">
        <v>2016</v>
      </c>
      <c r="F24" s="55">
        <v>79</v>
      </c>
      <c r="G24" s="56">
        <v>107</v>
      </c>
      <c r="H24" s="57">
        <v>157</v>
      </c>
      <c r="I24" s="58">
        <v>135</v>
      </c>
      <c r="J24" s="55">
        <v>96</v>
      </c>
      <c r="K24" s="56">
        <v>81</v>
      </c>
      <c r="L24" s="57">
        <v>73</v>
      </c>
      <c r="M24" s="58">
        <v>115</v>
      </c>
      <c r="N24" s="55">
        <v>182</v>
      </c>
      <c r="O24" s="56">
        <v>146</v>
      </c>
      <c r="P24" s="57">
        <v>112</v>
      </c>
      <c r="Q24" s="58">
        <v>112</v>
      </c>
      <c r="R24" s="55">
        <v>123</v>
      </c>
      <c r="S24" s="56">
        <v>165</v>
      </c>
      <c r="T24" s="57">
        <v>131</v>
      </c>
      <c r="U24" s="58">
        <v>90</v>
      </c>
      <c r="V24" s="55">
        <v>69</v>
      </c>
      <c r="W24" s="56">
        <v>27</v>
      </c>
      <c r="X24" s="57">
        <v>15</v>
      </c>
      <c r="Y24" s="58">
        <v>1</v>
      </c>
      <c r="Z24" s="56">
        <v>0</v>
      </c>
    </row>
    <row r="25" spans="2:26" ht="13.5">
      <c r="B25" s="33"/>
      <c r="C25" s="59"/>
      <c r="D25" s="53" t="s">
        <v>39</v>
      </c>
      <c r="E25" s="54">
        <v>2257</v>
      </c>
      <c r="F25" s="55">
        <v>91</v>
      </c>
      <c r="G25" s="56">
        <v>110</v>
      </c>
      <c r="H25" s="57">
        <v>144</v>
      </c>
      <c r="I25" s="58">
        <v>128</v>
      </c>
      <c r="J25" s="55">
        <v>89</v>
      </c>
      <c r="K25" s="56">
        <v>78</v>
      </c>
      <c r="L25" s="57">
        <v>82</v>
      </c>
      <c r="M25" s="58">
        <v>126</v>
      </c>
      <c r="N25" s="55">
        <v>148</v>
      </c>
      <c r="O25" s="56">
        <v>127</v>
      </c>
      <c r="P25" s="57">
        <v>97</v>
      </c>
      <c r="Q25" s="58">
        <v>97</v>
      </c>
      <c r="R25" s="55">
        <v>131</v>
      </c>
      <c r="S25" s="56">
        <v>194</v>
      </c>
      <c r="T25" s="57">
        <v>166</v>
      </c>
      <c r="U25" s="58">
        <v>157</v>
      </c>
      <c r="V25" s="55">
        <v>122</v>
      </c>
      <c r="W25" s="56">
        <v>109</v>
      </c>
      <c r="X25" s="57">
        <v>55</v>
      </c>
      <c r="Y25" s="58">
        <v>6</v>
      </c>
      <c r="Z25" s="56">
        <v>0</v>
      </c>
    </row>
    <row r="26" spans="2:26" ht="13.5">
      <c r="B26" s="68" t="s">
        <v>5</v>
      </c>
      <c r="C26" s="22" t="s">
        <v>27</v>
      </c>
      <c r="D26" s="23" t="s">
        <v>35</v>
      </c>
      <c r="E26" s="74">
        <v>4139</v>
      </c>
      <c r="F26" s="49">
        <v>167</v>
      </c>
      <c r="G26" s="50">
        <v>179</v>
      </c>
      <c r="H26" s="51">
        <v>217</v>
      </c>
      <c r="I26" s="52">
        <v>245</v>
      </c>
      <c r="J26" s="49">
        <v>187</v>
      </c>
      <c r="K26" s="50">
        <v>166</v>
      </c>
      <c r="L26" s="51">
        <v>159</v>
      </c>
      <c r="M26" s="52">
        <v>144</v>
      </c>
      <c r="N26" s="49">
        <v>247</v>
      </c>
      <c r="O26" s="50">
        <v>325</v>
      </c>
      <c r="P26" s="51">
        <v>293</v>
      </c>
      <c r="Q26" s="52">
        <v>208</v>
      </c>
      <c r="R26" s="49">
        <v>203</v>
      </c>
      <c r="S26" s="50">
        <v>266</v>
      </c>
      <c r="T26" s="51">
        <v>336</v>
      </c>
      <c r="U26" s="52">
        <v>293</v>
      </c>
      <c r="V26" s="49">
        <v>224</v>
      </c>
      <c r="W26" s="50">
        <v>164</v>
      </c>
      <c r="X26" s="51">
        <v>85</v>
      </c>
      <c r="Y26" s="52">
        <v>29</v>
      </c>
      <c r="Z26" s="50">
        <v>2</v>
      </c>
    </row>
    <row r="27" spans="2:26" ht="13.5">
      <c r="B27" s="33"/>
      <c r="C27" s="41"/>
      <c r="D27" s="75" t="s">
        <v>11</v>
      </c>
      <c r="E27" s="69">
        <v>1919</v>
      </c>
      <c r="F27" s="49">
        <v>78</v>
      </c>
      <c r="G27" s="50">
        <v>83</v>
      </c>
      <c r="H27" s="51">
        <v>105</v>
      </c>
      <c r="I27" s="52">
        <v>129</v>
      </c>
      <c r="J27" s="49">
        <v>90</v>
      </c>
      <c r="K27" s="50">
        <v>80</v>
      </c>
      <c r="L27" s="51">
        <v>77</v>
      </c>
      <c r="M27" s="52">
        <v>69</v>
      </c>
      <c r="N27" s="49">
        <v>115</v>
      </c>
      <c r="O27" s="50">
        <v>181</v>
      </c>
      <c r="P27" s="51">
        <v>157</v>
      </c>
      <c r="Q27" s="52">
        <v>111</v>
      </c>
      <c r="R27" s="49">
        <v>113</v>
      </c>
      <c r="S27" s="50">
        <v>125</v>
      </c>
      <c r="T27" s="51">
        <v>149</v>
      </c>
      <c r="U27" s="52">
        <v>117</v>
      </c>
      <c r="V27" s="49">
        <v>76</v>
      </c>
      <c r="W27" s="50">
        <v>36</v>
      </c>
      <c r="X27" s="51">
        <v>17</v>
      </c>
      <c r="Y27" s="52">
        <v>10</v>
      </c>
      <c r="Z27" s="50">
        <v>1</v>
      </c>
    </row>
    <row r="28" spans="2:26" ht="13.5">
      <c r="B28" s="48"/>
      <c r="C28" s="69"/>
      <c r="D28" s="75" t="s">
        <v>39</v>
      </c>
      <c r="E28" s="69">
        <v>2220</v>
      </c>
      <c r="F28" s="49">
        <v>89</v>
      </c>
      <c r="G28" s="50">
        <v>96</v>
      </c>
      <c r="H28" s="51">
        <v>112</v>
      </c>
      <c r="I28" s="52">
        <v>116</v>
      </c>
      <c r="J28" s="49">
        <v>97</v>
      </c>
      <c r="K28" s="50">
        <v>86</v>
      </c>
      <c r="L28" s="51">
        <v>82</v>
      </c>
      <c r="M28" s="52">
        <v>75</v>
      </c>
      <c r="N28" s="49">
        <v>132</v>
      </c>
      <c r="O28" s="50">
        <v>144</v>
      </c>
      <c r="P28" s="51">
        <v>136</v>
      </c>
      <c r="Q28" s="52">
        <v>97</v>
      </c>
      <c r="R28" s="49">
        <v>90</v>
      </c>
      <c r="S28" s="50">
        <v>141</v>
      </c>
      <c r="T28" s="51">
        <v>187</v>
      </c>
      <c r="U28" s="52">
        <v>176</v>
      </c>
      <c r="V28" s="49">
        <v>148</v>
      </c>
      <c r="W28" s="50">
        <v>128</v>
      </c>
      <c r="X28" s="51">
        <v>68</v>
      </c>
      <c r="Y28" s="52">
        <v>19</v>
      </c>
      <c r="Z28" s="50">
        <v>1</v>
      </c>
    </row>
    <row r="29" spans="2:26" ht="13.5">
      <c r="B29" s="68" t="s">
        <v>4</v>
      </c>
      <c r="C29" s="13" t="s">
        <v>7</v>
      </c>
      <c r="D29" s="53" t="s">
        <v>35</v>
      </c>
      <c r="E29" s="54">
        <f aca="true" t="shared" si="0" ref="E29:E40">SUM(F29:Z29)</f>
        <v>4179</v>
      </c>
      <c r="F29" s="55">
        <v>144</v>
      </c>
      <c r="G29" s="56">
        <v>193</v>
      </c>
      <c r="H29" s="57">
        <v>176</v>
      </c>
      <c r="I29" s="58">
        <v>176</v>
      </c>
      <c r="J29" s="55">
        <v>163</v>
      </c>
      <c r="K29" s="56">
        <v>185</v>
      </c>
      <c r="L29" s="57">
        <v>170</v>
      </c>
      <c r="M29" s="58">
        <v>168</v>
      </c>
      <c r="N29" s="55">
        <v>149</v>
      </c>
      <c r="O29" s="56">
        <v>249</v>
      </c>
      <c r="P29" s="57">
        <v>326</v>
      </c>
      <c r="Q29" s="58">
        <v>289</v>
      </c>
      <c r="R29" s="55">
        <v>235</v>
      </c>
      <c r="S29" s="56">
        <v>210</v>
      </c>
      <c r="T29" s="57">
        <v>262</v>
      </c>
      <c r="U29" s="58">
        <v>383</v>
      </c>
      <c r="V29" s="55">
        <v>312</v>
      </c>
      <c r="W29" s="56">
        <v>230</v>
      </c>
      <c r="X29" s="57">
        <v>115</v>
      </c>
      <c r="Y29" s="58">
        <v>38</v>
      </c>
      <c r="Z29" s="56">
        <v>6</v>
      </c>
    </row>
    <row r="30" spans="2:26" ht="13.5">
      <c r="B30" s="33"/>
      <c r="C30" s="59"/>
      <c r="D30" s="76" t="s">
        <v>11</v>
      </c>
      <c r="E30" s="54">
        <f t="shared" si="0"/>
        <v>1948</v>
      </c>
      <c r="F30" s="55">
        <v>70</v>
      </c>
      <c r="G30" s="56">
        <v>96</v>
      </c>
      <c r="H30" s="57">
        <v>85</v>
      </c>
      <c r="I30" s="58">
        <v>88</v>
      </c>
      <c r="J30" s="55">
        <v>88</v>
      </c>
      <c r="K30" s="56">
        <v>94</v>
      </c>
      <c r="L30" s="57">
        <v>84</v>
      </c>
      <c r="M30" s="58">
        <v>83</v>
      </c>
      <c r="N30" s="55">
        <v>70</v>
      </c>
      <c r="O30" s="56">
        <v>117</v>
      </c>
      <c r="P30" s="57">
        <v>181</v>
      </c>
      <c r="Q30" s="58">
        <v>151</v>
      </c>
      <c r="R30" s="55">
        <v>130</v>
      </c>
      <c r="S30" s="56">
        <v>113</v>
      </c>
      <c r="T30" s="57">
        <v>120</v>
      </c>
      <c r="U30" s="58">
        <v>171</v>
      </c>
      <c r="V30" s="55">
        <v>108</v>
      </c>
      <c r="W30" s="56">
        <v>63</v>
      </c>
      <c r="X30" s="57">
        <v>29</v>
      </c>
      <c r="Y30" s="58">
        <v>6</v>
      </c>
      <c r="Z30" s="56">
        <v>1</v>
      </c>
    </row>
    <row r="31" spans="2:26" ht="13.5">
      <c r="B31" s="48"/>
      <c r="C31" s="60"/>
      <c r="D31" s="76" t="s">
        <v>39</v>
      </c>
      <c r="E31" s="54">
        <f t="shared" si="0"/>
        <v>2231</v>
      </c>
      <c r="F31" s="55">
        <v>74</v>
      </c>
      <c r="G31" s="56">
        <v>97</v>
      </c>
      <c r="H31" s="57">
        <v>91</v>
      </c>
      <c r="I31" s="58">
        <v>88</v>
      </c>
      <c r="J31" s="55">
        <v>75</v>
      </c>
      <c r="K31" s="56">
        <v>91</v>
      </c>
      <c r="L31" s="57">
        <v>86</v>
      </c>
      <c r="M31" s="58">
        <v>85</v>
      </c>
      <c r="N31" s="55">
        <v>79</v>
      </c>
      <c r="O31" s="56">
        <v>132</v>
      </c>
      <c r="P31" s="57">
        <v>145</v>
      </c>
      <c r="Q31" s="58">
        <v>138</v>
      </c>
      <c r="R31" s="55">
        <v>105</v>
      </c>
      <c r="S31" s="56">
        <v>97</v>
      </c>
      <c r="T31" s="57">
        <v>142</v>
      </c>
      <c r="U31" s="58">
        <v>212</v>
      </c>
      <c r="V31" s="55">
        <v>204</v>
      </c>
      <c r="W31" s="56">
        <v>167</v>
      </c>
      <c r="X31" s="57">
        <v>86</v>
      </c>
      <c r="Y31" s="58">
        <v>32</v>
      </c>
      <c r="Z31" s="56">
        <v>5</v>
      </c>
    </row>
    <row r="32" spans="2:26" ht="13.5">
      <c r="B32" s="68" t="s">
        <v>34</v>
      </c>
      <c r="C32" s="22" t="s">
        <v>32</v>
      </c>
      <c r="D32" s="23" t="s">
        <v>35</v>
      </c>
      <c r="E32" s="74">
        <f t="shared" si="0"/>
        <v>3898</v>
      </c>
      <c r="F32" s="49">
        <f aca="true" t="shared" si="1" ref="F32:O32">F33+F34</f>
        <v>122</v>
      </c>
      <c r="G32" s="49">
        <f t="shared" si="1"/>
        <v>168</v>
      </c>
      <c r="H32" s="49">
        <f t="shared" si="1"/>
        <v>187</v>
      </c>
      <c r="I32" s="49">
        <f t="shared" si="1"/>
        <v>148</v>
      </c>
      <c r="J32" s="49">
        <f t="shared" si="1"/>
        <v>109</v>
      </c>
      <c r="K32" s="49">
        <f t="shared" si="1"/>
        <v>160</v>
      </c>
      <c r="L32" s="49">
        <f t="shared" si="1"/>
        <v>169</v>
      </c>
      <c r="M32" s="49">
        <f t="shared" si="1"/>
        <v>174</v>
      </c>
      <c r="N32" s="49">
        <f t="shared" si="1"/>
        <v>177</v>
      </c>
      <c r="O32" s="49">
        <f t="shared" si="1"/>
        <v>150</v>
      </c>
      <c r="P32" s="49">
        <f aca="true" t="shared" si="2" ref="P32:Z32">P33+P34</f>
        <v>245</v>
      </c>
      <c r="Q32" s="49">
        <f t="shared" si="2"/>
        <v>320</v>
      </c>
      <c r="R32" s="49">
        <f t="shared" si="2"/>
        <v>301</v>
      </c>
      <c r="S32" s="49">
        <f t="shared" si="2"/>
        <v>225</v>
      </c>
      <c r="T32" s="49">
        <f t="shared" si="2"/>
        <v>200</v>
      </c>
      <c r="U32" s="49">
        <f t="shared" si="2"/>
        <v>272</v>
      </c>
      <c r="V32" s="49">
        <f t="shared" si="2"/>
        <v>338</v>
      </c>
      <c r="W32" s="49">
        <f t="shared" si="2"/>
        <v>242</v>
      </c>
      <c r="X32" s="49">
        <f t="shared" si="2"/>
        <v>136</v>
      </c>
      <c r="Y32" s="49">
        <f t="shared" si="2"/>
        <v>50</v>
      </c>
      <c r="Z32" s="44">
        <f t="shared" si="2"/>
        <v>5</v>
      </c>
    </row>
    <row r="33" spans="2:26" ht="13.5">
      <c r="B33" s="33"/>
      <c r="C33" s="41"/>
      <c r="D33" s="75" t="s">
        <v>11</v>
      </c>
      <c r="E33" s="74">
        <f t="shared" si="0"/>
        <v>1802</v>
      </c>
      <c r="F33" s="49">
        <v>63</v>
      </c>
      <c r="G33" s="50">
        <v>82</v>
      </c>
      <c r="H33" s="51">
        <v>90</v>
      </c>
      <c r="I33" s="52">
        <v>67</v>
      </c>
      <c r="J33" s="49">
        <v>50</v>
      </c>
      <c r="K33" s="50">
        <v>82</v>
      </c>
      <c r="L33" s="51">
        <v>87</v>
      </c>
      <c r="M33" s="52">
        <v>89</v>
      </c>
      <c r="N33" s="49">
        <v>90</v>
      </c>
      <c r="O33" s="50">
        <v>69</v>
      </c>
      <c r="P33" s="51">
        <v>118</v>
      </c>
      <c r="Q33" s="52">
        <v>179</v>
      </c>
      <c r="R33" s="49">
        <v>158</v>
      </c>
      <c r="S33" s="50">
        <v>118</v>
      </c>
      <c r="T33" s="51">
        <v>106</v>
      </c>
      <c r="U33" s="52">
        <v>117</v>
      </c>
      <c r="V33" s="49">
        <v>112</v>
      </c>
      <c r="W33" s="50">
        <v>72</v>
      </c>
      <c r="X33" s="51">
        <v>41</v>
      </c>
      <c r="Y33" s="52">
        <v>12</v>
      </c>
      <c r="Z33" s="50">
        <v>0</v>
      </c>
    </row>
    <row r="34" spans="2:26" ht="13.5">
      <c r="B34" s="48"/>
      <c r="C34" s="69"/>
      <c r="D34" s="75" t="s">
        <v>39</v>
      </c>
      <c r="E34" s="74">
        <f t="shared" si="0"/>
        <v>2096</v>
      </c>
      <c r="F34" s="49">
        <v>59</v>
      </c>
      <c r="G34" s="50">
        <v>86</v>
      </c>
      <c r="H34" s="51">
        <v>97</v>
      </c>
      <c r="I34" s="52">
        <v>81</v>
      </c>
      <c r="J34" s="49">
        <v>59</v>
      </c>
      <c r="K34" s="50">
        <v>78</v>
      </c>
      <c r="L34" s="51">
        <v>82</v>
      </c>
      <c r="M34" s="52">
        <v>85</v>
      </c>
      <c r="N34" s="49">
        <v>87</v>
      </c>
      <c r="O34" s="50">
        <v>81</v>
      </c>
      <c r="P34" s="51">
        <v>127</v>
      </c>
      <c r="Q34" s="52">
        <v>141</v>
      </c>
      <c r="R34" s="49">
        <v>143</v>
      </c>
      <c r="S34" s="50">
        <v>107</v>
      </c>
      <c r="T34" s="51">
        <v>94</v>
      </c>
      <c r="U34" s="52">
        <v>155</v>
      </c>
      <c r="V34" s="49">
        <v>226</v>
      </c>
      <c r="W34" s="50">
        <v>170</v>
      </c>
      <c r="X34" s="51">
        <v>95</v>
      </c>
      <c r="Y34" s="52">
        <v>38</v>
      </c>
      <c r="Z34" s="50">
        <v>5</v>
      </c>
    </row>
    <row r="35" spans="2:26" ht="13.5">
      <c r="B35" s="68" t="s">
        <v>14</v>
      </c>
      <c r="C35" s="13" t="s">
        <v>0</v>
      </c>
      <c r="D35" s="53" t="s">
        <v>35</v>
      </c>
      <c r="E35" s="54">
        <f t="shared" si="0"/>
        <v>3647</v>
      </c>
      <c r="F35" s="55">
        <f aca="true" t="shared" si="3" ref="F35:O35">F36+F37</f>
        <v>120</v>
      </c>
      <c r="G35" s="55">
        <f t="shared" si="3"/>
        <v>138</v>
      </c>
      <c r="H35" s="55">
        <f t="shared" si="3"/>
        <v>170</v>
      </c>
      <c r="I35" s="55">
        <f t="shared" si="3"/>
        <v>150</v>
      </c>
      <c r="J35" s="55">
        <f t="shared" si="3"/>
        <v>89</v>
      </c>
      <c r="K35" s="55">
        <f t="shared" si="3"/>
        <v>89</v>
      </c>
      <c r="L35" s="55">
        <f t="shared" si="3"/>
        <v>148</v>
      </c>
      <c r="M35" s="55">
        <f t="shared" si="3"/>
        <v>189</v>
      </c>
      <c r="N35" s="55">
        <f t="shared" si="3"/>
        <v>185</v>
      </c>
      <c r="O35" s="55">
        <f t="shared" si="3"/>
        <v>175</v>
      </c>
      <c r="P35" s="55">
        <f aca="true" t="shared" si="4" ref="P35:Z35">P36+P37</f>
        <v>147</v>
      </c>
      <c r="Q35" s="55">
        <f t="shared" si="4"/>
        <v>246</v>
      </c>
      <c r="R35" s="55">
        <f t="shared" si="4"/>
        <v>314</v>
      </c>
      <c r="S35" s="55">
        <f t="shared" si="4"/>
        <v>293</v>
      </c>
      <c r="T35" s="55">
        <f t="shared" si="4"/>
        <v>209</v>
      </c>
      <c r="U35" s="55">
        <f t="shared" si="4"/>
        <v>196</v>
      </c>
      <c r="V35" s="55">
        <f t="shared" si="4"/>
        <v>258</v>
      </c>
      <c r="W35" s="55">
        <f t="shared" si="4"/>
        <v>296</v>
      </c>
      <c r="X35" s="55">
        <f t="shared" si="4"/>
        <v>172</v>
      </c>
      <c r="Y35" s="55">
        <f t="shared" si="4"/>
        <v>56</v>
      </c>
      <c r="Z35" s="71">
        <f t="shared" si="4"/>
        <v>7</v>
      </c>
    </row>
    <row r="36" spans="2:26" ht="13.5">
      <c r="B36" s="33"/>
      <c r="C36" s="59"/>
      <c r="D36" s="76" t="s">
        <v>11</v>
      </c>
      <c r="E36" s="54">
        <f t="shared" si="0"/>
        <v>1661</v>
      </c>
      <c r="F36" s="55">
        <v>70</v>
      </c>
      <c r="G36" s="56">
        <v>71</v>
      </c>
      <c r="H36" s="57">
        <v>84</v>
      </c>
      <c r="I36" s="58">
        <v>74</v>
      </c>
      <c r="J36" s="55">
        <v>42</v>
      </c>
      <c r="K36" s="56">
        <v>48</v>
      </c>
      <c r="L36" s="57">
        <v>69</v>
      </c>
      <c r="M36" s="58">
        <v>95</v>
      </c>
      <c r="N36" s="55">
        <v>93</v>
      </c>
      <c r="O36" s="56">
        <v>92</v>
      </c>
      <c r="P36" s="57">
        <v>64</v>
      </c>
      <c r="Q36" s="58">
        <v>115</v>
      </c>
      <c r="R36" s="55">
        <v>166</v>
      </c>
      <c r="S36" s="56">
        <v>153</v>
      </c>
      <c r="T36" s="57">
        <v>103</v>
      </c>
      <c r="U36" s="58">
        <v>94</v>
      </c>
      <c r="V36" s="55">
        <v>92</v>
      </c>
      <c r="W36" s="56">
        <v>88</v>
      </c>
      <c r="X36" s="57">
        <v>40</v>
      </c>
      <c r="Y36" s="58">
        <v>8</v>
      </c>
      <c r="Z36" s="56">
        <v>0</v>
      </c>
    </row>
    <row r="37" spans="2:26" ht="13.5">
      <c r="B37" s="48"/>
      <c r="C37" s="60"/>
      <c r="D37" s="76" t="s">
        <v>39</v>
      </c>
      <c r="E37" s="54">
        <f t="shared" si="0"/>
        <v>1986</v>
      </c>
      <c r="F37" s="55">
        <v>50</v>
      </c>
      <c r="G37" s="56">
        <v>67</v>
      </c>
      <c r="H37" s="57">
        <v>86</v>
      </c>
      <c r="I37" s="58">
        <v>76</v>
      </c>
      <c r="J37" s="55">
        <v>47</v>
      </c>
      <c r="K37" s="56">
        <v>41</v>
      </c>
      <c r="L37" s="57">
        <v>79</v>
      </c>
      <c r="M37" s="58">
        <v>94</v>
      </c>
      <c r="N37" s="55">
        <v>92</v>
      </c>
      <c r="O37" s="56">
        <v>83</v>
      </c>
      <c r="P37" s="57">
        <v>83</v>
      </c>
      <c r="Q37" s="58">
        <v>131</v>
      </c>
      <c r="R37" s="55">
        <v>148</v>
      </c>
      <c r="S37" s="56">
        <v>140</v>
      </c>
      <c r="T37" s="57">
        <v>106</v>
      </c>
      <c r="U37" s="58">
        <v>102</v>
      </c>
      <c r="V37" s="55">
        <v>166</v>
      </c>
      <c r="W37" s="56">
        <v>208</v>
      </c>
      <c r="X37" s="57">
        <v>132</v>
      </c>
      <c r="Y37" s="58">
        <v>48</v>
      </c>
      <c r="Z37" s="56">
        <v>7</v>
      </c>
    </row>
    <row r="38" spans="2:26" ht="13.5">
      <c r="B38" s="68" t="s">
        <v>48</v>
      </c>
      <c r="C38" s="13" t="s">
        <v>49</v>
      </c>
      <c r="D38" s="53" t="s">
        <v>35</v>
      </c>
      <c r="E38" s="54">
        <f t="shared" si="0"/>
        <v>3480</v>
      </c>
      <c r="F38" s="55">
        <f aca="true" t="shared" si="5" ref="F38:Z38">F39+F40</f>
        <v>83</v>
      </c>
      <c r="G38" s="55">
        <f t="shared" si="5"/>
        <v>140</v>
      </c>
      <c r="H38" s="55">
        <f t="shared" si="5"/>
        <v>138</v>
      </c>
      <c r="I38" s="55">
        <f t="shared" si="5"/>
        <v>153</v>
      </c>
      <c r="J38" s="55">
        <f t="shared" si="5"/>
        <v>111</v>
      </c>
      <c r="K38" s="55">
        <f t="shared" si="5"/>
        <v>83</v>
      </c>
      <c r="L38" s="55">
        <f t="shared" si="5"/>
        <v>95</v>
      </c>
      <c r="M38" s="55">
        <f t="shared" si="5"/>
        <v>155</v>
      </c>
      <c r="N38" s="55">
        <f t="shared" si="5"/>
        <v>193</v>
      </c>
      <c r="O38" s="55">
        <f t="shared" si="5"/>
        <v>195</v>
      </c>
      <c r="P38" s="55">
        <f t="shared" si="5"/>
        <v>170</v>
      </c>
      <c r="Q38" s="55">
        <f t="shared" si="5"/>
        <v>143</v>
      </c>
      <c r="R38" s="55">
        <f t="shared" si="5"/>
        <v>255</v>
      </c>
      <c r="S38" s="55">
        <f t="shared" si="5"/>
        <v>308</v>
      </c>
      <c r="T38" s="55">
        <f t="shared" si="5"/>
        <v>280</v>
      </c>
      <c r="U38" s="55">
        <f t="shared" si="5"/>
        <v>199</v>
      </c>
      <c r="V38" s="55">
        <f t="shared" si="5"/>
        <v>201</v>
      </c>
      <c r="W38" s="55">
        <f t="shared" si="5"/>
        <v>251</v>
      </c>
      <c r="X38" s="55">
        <f t="shared" si="5"/>
        <v>228</v>
      </c>
      <c r="Y38" s="55">
        <f t="shared" si="5"/>
        <v>87</v>
      </c>
      <c r="Z38" s="71">
        <f t="shared" si="5"/>
        <v>12</v>
      </c>
    </row>
    <row r="39" spans="2:26" ht="13.5">
      <c r="B39" s="33"/>
      <c r="C39" s="59"/>
      <c r="D39" s="76" t="s">
        <v>11</v>
      </c>
      <c r="E39" s="54">
        <f t="shared" si="0"/>
        <v>1593</v>
      </c>
      <c r="F39" s="55">
        <v>37</v>
      </c>
      <c r="G39" s="56">
        <v>77</v>
      </c>
      <c r="H39" s="57">
        <v>74</v>
      </c>
      <c r="I39" s="58">
        <v>77</v>
      </c>
      <c r="J39" s="55">
        <v>65</v>
      </c>
      <c r="K39" s="56">
        <v>50</v>
      </c>
      <c r="L39" s="57">
        <v>47</v>
      </c>
      <c r="M39" s="58">
        <v>75</v>
      </c>
      <c r="N39" s="55">
        <v>96</v>
      </c>
      <c r="O39" s="56">
        <v>97</v>
      </c>
      <c r="P39" s="57">
        <v>86</v>
      </c>
      <c r="Q39" s="58">
        <v>66</v>
      </c>
      <c r="R39" s="55">
        <v>122</v>
      </c>
      <c r="S39" s="56">
        <v>160</v>
      </c>
      <c r="T39" s="57">
        <v>143</v>
      </c>
      <c r="U39" s="58">
        <v>91</v>
      </c>
      <c r="V39" s="55">
        <v>91</v>
      </c>
      <c r="W39" s="56">
        <v>68</v>
      </c>
      <c r="X39" s="57">
        <v>50</v>
      </c>
      <c r="Y39" s="58">
        <v>19</v>
      </c>
      <c r="Z39" s="56">
        <v>2</v>
      </c>
    </row>
    <row r="40" spans="2:26" ht="13.5">
      <c r="B40" s="48"/>
      <c r="C40" s="60"/>
      <c r="D40" s="76" t="s">
        <v>39</v>
      </c>
      <c r="E40" s="54">
        <f t="shared" si="0"/>
        <v>1887</v>
      </c>
      <c r="F40" s="55">
        <v>46</v>
      </c>
      <c r="G40" s="56">
        <v>63</v>
      </c>
      <c r="H40" s="57">
        <v>64</v>
      </c>
      <c r="I40" s="58">
        <v>76</v>
      </c>
      <c r="J40" s="55">
        <v>46</v>
      </c>
      <c r="K40" s="56">
        <v>33</v>
      </c>
      <c r="L40" s="57">
        <v>48</v>
      </c>
      <c r="M40" s="58">
        <v>80</v>
      </c>
      <c r="N40" s="55">
        <v>97</v>
      </c>
      <c r="O40" s="56">
        <v>98</v>
      </c>
      <c r="P40" s="57">
        <v>84</v>
      </c>
      <c r="Q40" s="58">
        <v>77</v>
      </c>
      <c r="R40" s="55">
        <v>133</v>
      </c>
      <c r="S40" s="56">
        <v>148</v>
      </c>
      <c r="T40" s="57">
        <v>137</v>
      </c>
      <c r="U40" s="58">
        <v>108</v>
      </c>
      <c r="V40" s="55">
        <v>110</v>
      </c>
      <c r="W40" s="56">
        <v>183</v>
      </c>
      <c r="X40" s="57">
        <v>178</v>
      </c>
      <c r="Y40" s="58">
        <v>68</v>
      </c>
      <c r="Z40" s="56">
        <v>10</v>
      </c>
    </row>
  </sheetData>
  <sheetProtection/>
  <printOptions/>
  <pageMargins left="0.75" right="0.75" top="1" bottom="1" header="0.512" footer="0.512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川場村役場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soumu02</dc:creator>
  <cp:keywords/>
  <dc:description/>
  <cp:lastModifiedBy>五十嵐 友昭</cp:lastModifiedBy>
  <cp:lastPrinted>2002-04-12T08:05:12Z</cp:lastPrinted>
  <dcterms:created xsi:type="dcterms:W3CDTF">2000-09-27T01:40:41Z</dcterms:created>
  <dcterms:modified xsi:type="dcterms:W3CDTF">2022-04-26T02:15:13Z</dcterms:modified>
  <cp:category/>
  <cp:version/>
  <cp:contentType/>
  <cp:contentStatus/>
</cp:coreProperties>
</file>