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52.65\03_健康福祉課\包括\R5~介護予防支援等委託事業\★川場村委託事業書式5.4～\"/>
    </mc:Choice>
  </mc:AlternateContent>
  <xr:revisionPtr revIDLastSave="0" documentId="13_ncr:1_{06CEEF56-B893-4180-8853-09A30EDF1960}" xr6:coauthVersionLast="47" xr6:coauthVersionMax="47" xr10:uidLastSave="{00000000-0000-0000-0000-000000000000}"/>
  <bookViews>
    <workbookView xWindow="-120" yWindow="-120" windowWidth="20730" windowHeight="11040" xr2:uid="{8590EE6C-CA3D-4A5E-88E9-8F2E1267AF73}"/>
  </bookViews>
  <sheets>
    <sheet name="【減算有】委託請求書" sheetId="4" r:id="rId1"/>
    <sheet name="【減算有】記入例" sheetId="6" r:id="rId2"/>
    <sheet name="Sheet1" sheetId="1" r:id="rId3"/>
  </sheets>
  <externalReferences>
    <externalReference r:id="rId4"/>
  </externalReferences>
  <definedNames>
    <definedName name="_xlnm.Print_Area" localSheetId="0">【減算有】委託請求書!$A$1:$BV$56</definedName>
    <definedName name="_xlnm.Print_Area" localSheetId="1">【減算有】記入例!$A$1:$BX$56</definedName>
    <definedName name="入力規則">[1]入院時情報シート!$B$86:$B$87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O55" i="6" l="1"/>
  <c r="BO54" i="6"/>
  <c r="BO53" i="4"/>
  <c r="BO56" i="6"/>
  <c r="AI49" i="6"/>
  <c r="BL49" i="6" s="1"/>
  <c r="AK48" i="6"/>
  <c r="BL48" i="6" s="1"/>
  <c r="AK47" i="6"/>
  <c r="BL47" i="6" s="1"/>
  <c r="BL50" i="6" s="1"/>
  <c r="AI35" i="6"/>
  <c r="BL35" i="6" s="1"/>
  <c r="AK34" i="6"/>
  <c r="BL34" i="6" s="1"/>
  <c r="AK33" i="6"/>
  <c r="BL33" i="6" s="1"/>
  <c r="BL36" i="6" s="1"/>
  <c r="BO54" i="4"/>
  <c r="AI49" i="4"/>
  <c r="BL49" i="4" s="1"/>
  <c r="AK48" i="4"/>
  <c r="BL48" i="4" s="1"/>
  <c r="AK47" i="4"/>
  <c r="BL47" i="4" s="1"/>
  <c r="AI35" i="4"/>
  <c r="BL35" i="4" s="1"/>
  <c r="AK34" i="4"/>
  <c r="BL34" i="4" s="1"/>
  <c r="AK33" i="4"/>
  <c r="BL33" i="4" s="1"/>
  <c r="BL52" i="6" l="1"/>
  <c r="AZ15" i="6" s="1"/>
  <c r="AC15" i="6"/>
  <c r="BL36" i="4"/>
  <c r="BO55" i="4"/>
  <c r="BL50" i="4"/>
  <c r="BL52" i="4" l="1"/>
  <c r="AZ15" i="4" s="1"/>
  <c r="AC15" i="4"/>
</calcChain>
</file>

<file path=xl/sharedStrings.xml><?xml version="1.0" encoding="utf-8"?>
<sst xmlns="http://schemas.openxmlformats.org/spreadsheetml/2006/main" count="320" uniqueCount="83">
  <si>
    <t>円</t>
    <rPh sb="0" eb="1">
      <t>エン</t>
    </rPh>
    <phoneticPr fontId="5"/>
  </si>
  <si>
    <t>合　計</t>
    <rPh sb="0" eb="1">
      <t>ア</t>
    </rPh>
    <rPh sb="2" eb="3">
      <t>ケイ</t>
    </rPh>
    <phoneticPr fontId="5"/>
  </si>
  <si>
    <t>＝</t>
    <phoneticPr fontId="5"/>
  </si>
  <si>
    <t>×</t>
    <phoneticPr fontId="5"/>
  </si>
  <si>
    <t>件</t>
    <rPh sb="0" eb="1">
      <t>ケン</t>
    </rPh>
    <phoneticPr fontId="5"/>
  </si>
  <si>
    <t>ケアマネジメントＡ</t>
    <phoneticPr fontId="5"/>
  </si>
  <si>
    <t>作成した総数のうち、委託連携加算に該当する数を記載</t>
    <rPh sb="0" eb="2">
      <t>サクセイ</t>
    </rPh>
    <rPh sb="4" eb="6">
      <t>ソウスウ</t>
    </rPh>
    <rPh sb="10" eb="12">
      <t>イタク</t>
    </rPh>
    <rPh sb="12" eb="14">
      <t>レンケイ</t>
    </rPh>
    <rPh sb="14" eb="16">
      <t>カサン</t>
    </rPh>
    <rPh sb="17" eb="19">
      <t>ガイトウ</t>
    </rPh>
    <rPh sb="21" eb="22">
      <t>カズ</t>
    </rPh>
    <rPh sb="23" eb="25">
      <t>キサイ</t>
    </rPh>
    <phoneticPr fontId="5"/>
  </si>
  <si>
    <t>←</t>
    <phoneticPr fontId="5"/>
  </si>
  <si>
    <t>　内）委託連携加算件数</t>
    <rPh sb="1" eb="2">
      <t>ウチ</t>
    </rPh>
    <rPh sb="3" eb="5">
      <t>イタク</t>
    </rPh>
    <rPh sb="5" eb="7">
      <t>レンケイ</t>
    </rPh>
    <rPh sb="7" eb="9">
      <t>カサン</t>
    </rPh>
    <rPh sb="9" eb="11">
      <t>ケンスウ</t>
    </rPh>
    <phoneticPr fontId="5"/>
  </si>
  <si>
    <t>作成した総数のうち、初回加算に該当する数を記載</t>
    <rPh sb="0" eb="2">
      <t>サクセイ</t>
    </rPh>
    <rPh sb="4" eb="6">
      <t>ソウスウ</t>
    </rPh>
    <rPh sb="10" eb="12">
      <t>ショカイ</t>
    </rPh>
    <rPh sb="12" eb="14">
      <t>カサン</t>
    </rPh>
    <rPh sb="15" eb="17">
      <t>ガイトウ</t>
    </rPh>
    <rPh sb="19" eb="20">
      <t>カズ</t>
    </rPh>
    <rPh sb="21" eb="23">
      <t>キサイ</t>
    </rPh>
    <phoneticPr fontId="5"/>
  </si>
  <si>
    <t>　内）初回加算件数</t>
    <rPh sb="1" eb="2">
      <t>ウチ</t>
    </rPh>
    <rPh sb="3" eb="5">
      <t>ショカイ</t>
    </rPh>
    <rPh sb="5" eb="7">
      <t>カサン</t>
    </rPh>
    <rPh sb="7" eb="9">
      <t>ケンスウ</t>
    </rPh>
    <phoneticPr fontId="5"/>
  </si>
  <si>
    <t>作成した総数を記載</t>
    <rPh sb="0" eb="2">
      <t>サクセイ</t>
    </rPh>
    <rPh sb="4" eb="6">
      <t>ソウスウ</t>
    </rPh>
    <rPh sb="7" eb="9">
      <t>キサイ</t>
    </rPh>
    <phoneticPr fontId="5"/>
  </si>
  <si>
    <t>作成件数</t>
    <rPh sb="0" eb="2">
      <t>サクセイ</t>
    </rPh>
    <rPh sb="2" eb="4">
      <t>ケンスウ</t>
    </rPh>
    <phoneticPr fontId="5"/>
  </si>
  <si>
    <t>実施月を記載</t>
    <rPh sb="0" eb="2">
      <t>ジッシ</t>
    </rPh>
    <rPh sb="2" eb="3">
      <t>ツキ</t>
    </rPh>
    <rPh sb="4" eb="6">
      <t>キサイ</t>
    </rPh>
    <phoneticPr fontId="5"/>
  </si>
  <si>
    <t>月</t>
    <rPh sb="0" eb="1">
      <t>ゲツ</t>
    </rPh>
    <phoneticPr fontId="5"/>
  </si>
  <si>
    <t>年</t>
    <rPh sb="0" eb="1">
      <t>ネン</t>
    </rPh>
    <phoneticPr fontId="5"/>
  </si>
  <si>
    <t>令和</t>
    <rPh sb="0" eb="1">
      <t>レイ</t>
    </rPh>
    <rPh sb="1" eb="2">
      <t>ワ</t>
    </rPh>
    <phoneticPr fontId="5"/>
  </si>
  <si>
    <t>【介護予防ケアマネジメント業務】</t>
    <phoneticPr fontId="5"/>
  </si>
  <si>
    <t>　内）委託連携加算件数</t>
    <phoneticPr fontId="5"/>
  </si>
  <si>
    <t>　内）初回加算件数</t>
    <phoneticPr fontId="5"/>
  </si>
  <si>
    <t>作成件数</t>
    <phoneticPr fontId="5"/>
  </si>
  <si>
    <t>【介護予防支援業務】</t>
    <phoneticPr fontId="5"/>
  </si>
  <si>
    <t>（ｶﾀｶﾅ）</t>
    <phoneticPr fontId="5"/>
  </si>
  <si>
    <t>振込先口座の口座名義を記載</t>
    <rPh sb="0" eb="3">
      <t>フリコミサキ</t>
    </rPh>
    <rPh sb="3" eb="5">
      <t>コウザ</t>
    </rPh>
    <rPh sb="6" eb="8">
      <t>コウザ</t>
    </rPh>
    <rPh sb="8" eb="10">
      <t>メイギ</t>
    </rPh>
    <rPh sb="11" eb="13">
      <t>キサイ</t>
    </rPh>
    <phoneticPr fontId="5"/>
  </si>
  <si>
    <t>口座名義</t>
    <rPh sb="0" eb="2">
      <t>コウザ</t>
    </rPh>
    <rPh sb="2" eb="4">
      <t>メイギ</t>
    </rPh>
    <phoneticPr fontId="5"/>
  </si>
  <si>
    <t>振込先口座の金融機関の本店（もしくは支店）名を記載、口座番号を記載</t>
    <rPh sb="0" eb="3">
      <t>フリコミサキ</t>
    </rPh>
    <rPh sb="3" eb="5">
      <t>コウザ</t>
    </rPh>
    <rPh sb="6" eb="8">
      <t>キンユウ</t>
    </rPh>
    <rPh sb="8" eb="10">
      <t>キカン</t>
    </rPh>
    <rPh sb="11" eb="13">
      <t>ホンテン</t>
    </rPh>
    <rPh sb="18" eb="20">
      <t>シテン</t>
    </rPh>
    <rPh sb="21" eb="22">
      <t>メイ</t>
    </rPh>
    <rPh sb="23" eb="25">
      <t>キサイ</t>
    </rPh>
    <rPh sb="26" eb="28">
      <t>コウザ</t>
    </rPh>
    <rPh sb="28" eb="30">
      <t>バンゴウ</t>
    </rPh>
    <rPh sb="31" eb="33">
      <t>キサイ</t>
    </rPh>
    <phoneticPr fontId="5"/>
  </si>
  <si>
    <t>口座番号</t>
    <rPh sb="0" eb="2">
      <t>コウザ</t>
    </rPh>
    <rPh sb="2" eb="4">
      <t>バンゴウ</t>
    </rPh>
    <phoneticPr fontId="5"/>
  </si>
  <si>
    <t>本店・支店名</t>
    <rPh sb="0" eb="2">
      <t>ホンテン</t>
    </rPh>
    <rPh sb="3" eb="6">
      <t>シテンメイ</t>
    </rPh>
    <phoneticPr fontId="5"/>
  </si>
  <si>
    <t>振込先口座の金融機関名を記載、口座の種類を選択</t>
    <rPh sb="0" eb="2">
      <t>フリコミ</t>
    </rPh>
    <rPh sb="2" eb="3">
      <t>サキ</t>
    </rPh>
    <rPh sb="3" eb="5">
      <t>コウザ</t>
    </rPh>
    <rPh sb="6" eb="8">
      <t>キンユウ</t>
    </rPh>
    <rPh sb="8" eb="10">
      <t>キカン</t>
    </rPh>
    <rPh sb="10" eb="11">
      <t>メイ</t>
    </rPh>
    <rPh sb="12" eb="14">
      <t>キサイ</t>
    </rPh>
    <rPh sb="15" eb="17">
      <t>コウザ</t>
    </rPh>
    <rPh sb="18" eb="20">
      <t>シュルイ</t>
    </rPh>
    <rPh sb="21" eb="23">
      <t>センタク</t>
    </rPh>
    <phoneticPr fontId="5"/>
  </si>
  <si>
    <t>当　座</t>
    <rPh sb="0" eb="1">
      <t>トウ</t>
    </rPh>
    <rPh sb="2" eb="3">
      <t>ザ</t>
    </rPh>
    <phoneticPr fontId="5"/>
  </si>
  <si>
    <t>・</t>
    <phoneticPr fontId="5"/>
  </si>
  <si>
    <t>普通</t>
    <rPh sb="0" eb="2">
      <t>フツウ</t>
    </rPh>
    <phoneticPr fontId="5"/>
  </si>
  <si>
    <t>金融機関名</t>
    <rPh sb="0" eb="2">
      <t>キンユウ</t>
    </rPh>
    <rPh sb="2" eb="4">
      <t>キカン</t>
    </rPh>
    <rPh sb="4" eb="5">
      <t>メイ</t>
    </rPh>
    <phoneticPr fontId="5"/>
  </si>
  <si>
    <t>【振込先】</t>
    <rPh sb="1" eb="4">
      <t>フリコミサキ</t>
    </rPh>
    <phoneticPr fontId="5"/>
  </si>
  <si>
    <t>請求額</t>
    <phoneticPr fontId="3"/>
  </si>
  <si>
    <t>　下記のとおり、介護予防支援ならび介護予防ケアマネジメント業務委託料を請求いたします。</t>
    <rPh sb="1" eb="3">
      <t>カキ</t>
    </rPh>
    <phoneticPr fontId="5"/>
  </si>
  <si>
    <t>電話番号</t>
    <rPh sb="0" eb="2">
      <t>デンワ</t>
    </rPh>
    <rPh sb="2" eb="4">
      <t>バンゴウ</t>
    </rPh>
    <phoneticPr fontId="5"/>
  </si>
  <si>
    <t>　　　　　　　　　　　　　　　印</t>
    <rPh sb="15" eb="16">
      <t>イン</t>
    </rPh>
    <phoneticPr fontId="5"/>
  </si>
  <si>
    <t>代表者名</t>
    <rPh sb="0" eb="3">
      <t>ダイヒョウシャ</t>
    </rPh>
    <rPh sb="3" eb="4">
      <t>メイ</t>
    </rPh>
    <phoneticPr fontId="5"/>
  </si>
  <si>
    <t>事業所名</t>
    <rPh sb="0" eb="3">
      <t>ジギョウショ</t>
    </rPh>
    <rPh sb="3" eb="4">
      <t>メイ</t>
    </rPh>
    <phoneticPr fontId="5"/>
  </si>
  <si>
    <t>請求者の住所及び事業所名と代表者名、電話番号を記載</t>
    <rPh sb="0" eb="3">
      <t>セイキュウシャ</t>
    </rPh>
    <rPh sb="4" eb="6">
      <t>ジュウショ</t>
    </rPh>
    <rPh sb="6" eb="7">
      <t>オヨ</t>
    </rPh>
    <rPh sb="8" eb="11">
      <t>ジギョウショ</t>
    </rPh>
    <rPh sb="11" eb="12">
      <t>メイ</t>
    </rPh>
    <rPh sb="13" eb="16">
      <t>ダイヒョウシャ</t>
    </rPh>
    <rPh sb="16" eb="17">
      <t>メイ</t>
    </rPh>
    <rPh sb="18" eb="20">
      <t>デンワ</t>
    </rPh>
    <rPh sb="20" eb="22">
      <t>バンゴウ</t>
    </rPh>
    <rPh sb="23" eb="25">
      <t>キサイ</t>
    </rPh>
    <phoneticPr fontId="5"/>
  </si>
  <si>
    <t>住所</t>
    <rPh sb="0" eb="2">
      <t>ジュウショ</t>
    </rPh>
    <phoneticPr fontId="5"/>
  </si>
  <si>
    <t>【請求者】</t>
    <rPh sb="1" eb="2">
      <t>ショウ</t>
    </rPh>
    <rPh sb="2" eb="3">
      <t>モトム</t>
    </rPh>
    <rPh sb="3" eb="4">
      <t>シャ</t>
    </rPh>
    <phoneticPr fontId="5"/>
  </si>
  <si>
    <t>　　　川場村長　外山　京太郎 様</t>
    <rPh sb="3" eb="6">
      <t>カワバムラ</t>
    </rPh>
    <rPh sb="6" eb="7">
      <t>チョウ</t>
    </rPh>
    <rPh sb="8" eb="10">
      <t>トヤマ</t>
    </rPh>
    <rPh sb="11" eb="14">
      <t>キョウタロウ</t>
    </rPh>
    <rPh sb="15" eb="16">
      <t>サマ</t>
    </rPh>
    <phoneticPr fontId="5"/>
  </si>
  <si>
    <t>請求日を記載</t>
    <rPh sb="0" eb="2">
      <t>セイキュウ</t>
    </rPh>
    <rPh sb="2" eb="3">
      <t>ビ</t>
    </rPh>
    <rPh sb="4" eb="6">
      <t>キサイ</t>
    </rPh>
    <phoneticPr fontId="5"/>
  </si>
  <si>
    <t>日</t>
    <rPh sb="0" eb="1">
      <t>ヒ</t>
    </rPh>
    <phoneticPr fontId="5"/>
  </si>
  <si>
    <t xml:space="preserve">          介護予防支援・介護予防ケアマネジメント業務委託料請求書</t>
    <rPh sb="10" eb="12">
      <t>カイゴ</t>
    </rPh>
    <rPh sb="12" eb="14">
      <t>ヨボウ</t>
    </rPh>
    <rPh sb="14" eb="16">
      <t>シエン</t>
    </rPh>
    <rPh sb="17" eb="19">
      <t>カイゴ</t>
    </rPh>
    <rPh sb="19" eb="21">
      <t>ヨボウ</t>
    </rPh>
    <rPh sb="29" eb="31">
      <t>ギョウム</t>
    </rPh>
    <rPh sb="31" eb="34">
      <t>イタクリョウ</t>
    </rPh>
    <rPh sb="34" eb="37">
      <t>セイキュウショ</t>
    </rPh>
    <phoneticPr fontId="5"/>
  </si>
  <si>
    <t>△△ｷｮﾀｸｶｲｺﾞｼｴﾝｼﾞｷﾞｮｳｼｮ ｶﾝﾘｼｬ ｶﾜﾊﾞﾀﾛｳ</t>
    <phoneticPr fontId="5"/>
  </si>
  <si>
    <t>△△居宅介護支援事業所　管理者　川場　太郎</t>
    <rPh sb="2" eb="4">
      <t>キョタク</t>
    </rPh>
    <rPh sb="4" eb="6">
      <t>カイゴ</t>
    </rPh>
    <rPh sb="6" eb="8">
      <t>シエン</t>
    </rPh>
    <rPh sb="8" eb="11">
      <t>ジギョウショ</t>
    </rPh>
    <rPh sb="12" eb="15">
      <t>カンリシャ</t>
    </rPh>
    <rPh sb="16" eb="18">
      <t>カワバ</t>
    </rPh>
    <rPh sb="19" eb="21">
      <t>タロウ</t>
    </rPh>
    <phoneticPr fontId="5"/>
  </si>
  <si>
    <t>○○○○○○○</t>
    <phoneticPr fontId="5"/>
  </si>
  <si>
    <t>○○○支店</t>
    <rPh sb="3" eb="5">
      <t>シテン</t>
    </rPh>
    <phoneticPr fontId="5"/>
  </si>
  <si>
    <t>○○銀行</t>
    <rPh sb="2" eb="4">
      <t>ギンコウ</t>
    </rPh>
    <phoneticPr fontId="5"/>
  </si>
  <si>
    <t>0278－○○－1234</t>
    <phoneticPr fontId="5"/>
  </si>
  <si>
    <r>
      <rPr>
        <sz val="11"/>
        <color rgb="FFFF0000"/>
        <rFont val="ＭＳ 明朝"/>
        <family val="1"/>
        <charset val="128"/>
      </rPr>
      <t>川場　太郎</t>
    </r>
    <r>
      <rPr>
        <sz val="11"/>
        <color indexed="8"/>
        <rFont val="ＭＳ 明朝"/>
        <family val="1"/>
        <charset val="128"/>
      </rPr>
      <t>　　　　　　　　　　印</t>
    </r>
    <rPh sb="0" eb="2">
      <t>カワバ</t>
    </rPh>
    <rPh sb="3" eb="5">
      <t>タロウ</t>
    </rPh>
    <rPh sb="15" eb="16">
      <t>イン</t>
    </rPh>
    <phoneticPr fontId="5"/>
  </si>
  <si>
    <t>△△居宅介護支援事業所</t>
    <rPh sb="2" eb="4">
      <t>キョタク</t>
    </rPh>
    <rPh sb="4" eb="6">
      <t>カイゴ</t>
    </rPh>
    <rPh sb="6" eb="8">
      <t>シエン</t>
    </rPh>
    <rPh sb="8" eb="11">
      <t>ジギョウショ</t>
    </rPh>
    <phoneticPr fontId="5"/>
  </si>
  <si>
    <t>請求月</t>
    <rPh sb="0" eb="2">
      <t>セイキュウ</t>
    </rPh>
    <rPh sb="2" eb="3">
      <t>ツキ</t>
    </rPh>
    <phoneticPr fontId="5"/>
  </si>
  <si>
    <t xml:space="preserve">請求月 </t>
    <rPh sb="0" eb="2">
      <t>セイキュウ</t>
    </rPh>
    <rPh sb="2" eb="3">
      <t>ツキ</t>
    </rPh>
    <phoneticPr fontId="5"/>
  </si>
  <si>
    <t>①介護予防支援費＋処遇改善加算相当費</t>
    <rPh sb="1" eb="7">
      <t>カイゴヨボウシエン</t>
    </rPh>
    <rPh sb="7" eb="8">
      <t>ヒ</t>
    </rPh>
    <rPh sb="9" eb="11">
      <t>ショグウ</t>
    </rPh>
    <rPh sb="11" eb="13">
      <t>カイゼン</t>
    </rPh>
    <rPh sb="13" eb="15">
      <t>カサン</t>
    </rPh>
    <rPh sb="15" eb="17">
      <t>ソウトウ</t>
    </rPh>
    <rPh sb="17" eb="18">
      <t>ヒ</t>
    </rPh>
    <phoneticPr fontId="5"/>
  </si>
  <si>
    <t>②介護予防支援費＋初回加算（委託連携加算）＋処遇改善加算相当費</t>
    <rPh sb="1" eb="7">
      <t>カイゴヨボウシエン</t>
    </rPh>
    <rPh sb="7" eb="8">
      <t>ヒ</t>
    </rPh>
    <rPh sb="14" eb="16">
      <t>イタク</t>
    </rPh>
    <rPh sb="16" eb="18">
      <t>レンケイ</t>
    </rPh>
    <rPh sb="18" eb="20">
      <t>カサン</t>
    </rPh>
    <rPh sb="26" eb="28">
      <t>カサン</t>
    </rPh>
    <phoneticPr fontId="5"/>
  </si>
  <si>
    <t>③介護予防支援費＋初回加算＋委託連携加算＋処遇改善加算相当費</t>
    <rPh sb="1" eb="7">
      <t>カイゴヨボウシエン</t>
    </rPh>
    <rPh sb="7" eb="8">
      <t>ヒ</t>
    </rPh>
    <rPh sb="14" eb="16">
      <t>イタク</t>
    </rPh>
    <rPh sb="16" eb="18">
      <t>レンケイ</t>
    </rPh>
    <rPh sb="18" eb="20">
      <t>カサン</t>
    </rPh>
    <rPh sb="25" eb="27">
      <t>カサン</t>
    </rPh>
    <phoneticPr fontId="5"/>
  </si>
  <si>
    <t>③</t>
    <phoneticPr fontId="3"/>
  </si>
  <si>
    <t>①</t>
    <phoneticPr fontId="3"/>
  </si>
  <si>
    <t>②</t>
    <phoneticPr fontId="3"/>
  </si>
  <si>
    <t>請求内訳</t>
    <rPh sb="0" eb="2">
      <t>セイキュウ</t>
    </rPh>
    <rPh sb="2" eb="4">
      <t>ウチワケ</t>
    </rPh>
    <phoneticPr fontId="3"/>
  </si>
  <si>
    <t>①介護予防ケアマネジメント費＋処遇改善加算相当費</t>
    <rPh sb="1" eb="3">
      <t>カイゴ</t>
    </rPh>
    <rPh sb="3" eb="5">
      <t>ヨボウ</t>
    </rPh>
    <rPh sb="13" eb="14">
      <t>ヒ</t>
    </rPh>
    <rPh sb="15" eb="17">
      <t>ショグウ</t>
    </rPh>
    <rPh sb="17" eb="19">
      <t>カイゼン</t>
    </rPh>
    <rPh sb="19" eb="21">
      <t>カサン</t>
    </rPh>
    <rPh sb="21" eb="23">
      <t>ソウトウ</t>
    </rPh>
    <rPh sb="23" eb="24">
      <t>ヒ</t>
    </rPh>
    <phoneticPr fontId="5"/>
  </si>
  <si>
    <r>
      <t>②</t>
    </r>
    <r>
      <rPr>
        <sz val="9"/>
        <color rgb="FF000000"/>
        <rFont val="ＭＳ 明朝"/>
        <family val="1"/>
        <charset val="128"/>
      </rPr>
      <t>介護予防ケアマネジメント費＋初回加算（委託連携加算）＋処遇改善加算相当費</t>
    </r>
    <rPh sb="1" eb="3">
      <t>カイゴ</t>
    </rPh>
    <rPh sb="3" eb="5">
      <t>ヨボウ</t>
    </rPh>
    <rPh sb="13" eb="14">
      <t>ヒ</t>
    </rPh>
    <rPh sb="20" eb="22">
      <t>イタク</t>
    </rPh>
    <rPh sb="22" eb="24">
      <t>レンケイ</t>
    </rPh>
    <rPh sb="24" eb="26">
      <t>カサン</t>
    </rPh>
    <rPh sb="32" eb="34">
      <t>カサン</t>
    </rPh>
    <phoneticPr fontId="5"/>
  </si>
  <si>
    <r>
      <t>③</t>
    </r>
    <r>
      <rPr>
        <sz val="9"/>
        <color rgb="FF000000"/>
        <rFont val="ＭＳ 明朝"/>
        <family val="1"/>
        <charset val="128"/>
      </rPr>
      <t>介護予防ケアマネジメント費＋初回加算＋委託連携加算＋処遇改善加算相当費</t>
    </r>
    <rPh sb="1" eb="3">
      <t>カイゴ</t>
    </rPh>
    <rPh sb="3" eb="5">
      <t>ヨボウ</t>
    </rPh>
    <rPh sb="13" eb="14">
      <t>ヒ</t>
    </rPh>
    <rPh sb="20" eb="22">
      <t>イタク</t>
    </rPh>
    <rPh sb="22" eb="24">
      <t>レンケイ</t>
    </rPh>
    <rPh sb="24" eb="26">
      <t>カサン</t>
    </rPh>
    <rPh sb="31" eb="33">
      <t>カサン</t>
    </rPh>
    <phoneticPr fontId="5"/>
  </si>
  <si>
    <t>減算項目</t>
    <rPh sb="0" eb="2">
      <t>ゲンサン</t>
    </rPh>
    <rPh sb="2" eb="4">
      <t>コウモク</t>
    </rPh>
    <phoneticPr fontId="3"/>
  </si>
  <si>
    <t>高齢者虐待防止措置未実施減算</t>
    <rPh sb="0" eb="3">
      <t>コウレイシャ</t>
    </rPh>
    <rPh sb="3" eb="14">
      <t>ギャクタイボウシソチミジッシゲンサン</t>
    </rPh>
    <phoneticPr fontId="3"/>
  </si>
  <si>
    <t>業務継続計画未策定減算</t>
    <rPh sb="0" eb="6">
      <t>ギョウムケイゾクケイカク</t>
    </rPh>
    <rPh sb="6" eb="11">
      <t>ミサクテイゲンザン</t>
    </rPh>
    <phoneticPr fontId="3"/>
  </si>
  <si>
    <t>件</t>
    <rPh sb="0" eb="1">
      <t>ケン</t>
    </rPh>
    <phoneticPr fontId="3"/>
  </si>
  <si>
    <t>減算額合計</t>
    <rPh sb="0" eb="2">
      <t>ゲンサン</t>
    </rPh>
    <rPh sb="2" eb="3">
      <t>ガク</t>
    </rPh>
    <rPh sb="3" eb="5">
      <t>ゴウケイ</t>
    </rPh>
    <phoneticPr fontId="3"/>
  </si>
  <si>
    <t>－</t>
    <phoneticPr fontId="3"/>
  </si>
  <si>
    <t>介護予防支援費＋介護予防ケアマネジメント費</t>
    <rPh sb="0" eb="2">
      <t>カイゴ</t>
    </rPh>
    <rPh sb="2" eb="4">
      <t>ヨボウ</t>
    </rPh>
    <rPh sb="4" eb="6">
      <t>シエン</t>
    </rPh>
    <rPh sb="6" eb="7">
      <t>ヒ</t>
    </rPh>
    <rPh sb="8" eb="10">
      <t>カイゴ</t>
    </rPh>
    <rPh sb="10" eb="12">
      <t>ヨボウ</t>
    </rPh>
    <rPh sb="20" eb="21">
      <t>ヒ</t>
    </rPh>
    <phoneticPr fontId="3"/>
  </si>
  <si>
    <t>←</t>
    <phoneticPr fontId="3"/>
  </si>
  <si>
    <t>１件あたり
単価</t>
    <rPh sb="1" eb="2">
      <t>ケン</t>
    </rPh>
    <rPh sb="6" eb="8">
      <t>タンカ</t>
    </rPh>
    <phoneticPr fontId="5"/>
  </si>
  <si>
    <t>1件あたり単価①～③までの実数を入力</t>
    <rPh sb="0" eb="2">
      <t>イッケン</t>
    </rPh>
    <rPh sb="5" eb="7">
      <t>タンカ</t>
    </rPh>
    <rPh sb="13" eb="15">
      <t>ジッスウ</t>
    </rPh>
    <rPh sb="16" eb="18">
      <t>ニュウリョク</t>
    </rPh>
    <phoneticPr fontId="3"/>
  </si>
  <si>
    <t>高齢者虐待防止措置未実施減算対象の場合、委託件数の総数を入力</t>
    <rPh sb="14" eb="16">
      <t>タイショウ</t>
    </rPh>
    <rPh sb="17" eb="19">
      <t>バアイ</t>
    </rPh>
    <rPh sb="20" eb="22">
      <t>イタク</t>
    </rPh>
    <rPh sb="22" eb="24">
      <t>ケンスウ</t>
    </rPh>
    <rPh sb="25" eb="27">
      <t>ソウスウ</t>
    </rPh>
    <rPh sb="28" eb="30">
      <t>ニュウリョク</t>
    </rPh>
    <phoneticPr fontId="3"/>
  </si>
  <si>
    <t>業務継続計画未策定減算対象の場合、委託件数の総数を入力</t>
    <rPh sb="0" eb="2">
      <t>ギョウム</t>
    </rPh>
    <rPh sb="2" eb="4">
      <t>ケイゾク</t>
    </rPh>
    <rPh sb="4" eb="6">
      <t>ケイカク</t>
    </rPh>
    <rPh sb="7" eb="9">
      <t>サクテイ</t>
    </rPh>
    <rPh sb="11" eb="13">
      <t>タイショウ</t>
    </rPh>
    <rPh sb="14" eb="16">
      <t>バアイ</t>
    </rPh>
    <rPh sb="17" eb="19">
      <t>イタク</t>
    </rPh>
    <rPh sb="19" eb="21">
      <t>ケンスウ</t>
    </rPh>
    <rPh sb="22" eb="24">
      <t>ソウスウ</t>
    </rPh>
    <rPh sb="25" eb="27">
      <t>ニュウリョク</t>
    </rPh>
    <phoneticPr fontId="3"/>
  </si>
  <si>
    <t>８</t>
    <phoneticPr fontId="3"/>
  </si>
  <si>
    <t>７</t>
    <phoneticPr fontId="3"/>
  </si>
  <si>
    <t>１</t>
    <phoneticPr fontId="3"/>
  </si>
  <si>
    <t>○○県〇〇市○○町１２３</t>
    <rPh sb="2" eb="3">
      <t>ケン</t>
    </rPh>
    <rPh sb="6" eb="7">
      <t>マチ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</si>
</sst>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indexed="8"/>
      <name val="ＭＳ Ｐゴシック"/>
      <family val="3"/>
      <charset val="128"/>
    </font>
    <font>
      <sz val="12"/>
      <color indexed="8"/>
      <name val="ＭＳ 明朝"/>
      <family val="1"/>
      <charset val="128"/>
    </font>
    <font>
      <sz val="6"/>
      <name val="游ゴシック"/>
      <family val="2"/>
      <charset val="128"/>
      <scheme val="minor"/>
    </font>
    <font>
      <sz val="10"/>
      <color indexed="8"/>
      <name val="ＭＳ 明朝"/>
      <family val="1"/>
      <charset val="128"/>
    </font>
    <font>
      <sz val="6"/>
      <name val="ＭＳ Ｐゴシック"/>
      <family val="3"/>
      <charset val="128"/>
    </font>
    <font>
      <sz val="11"/>
      <color indexed="8"/>
      <name val="ＭＳ 明朝"/>
      <family val="1"/>
      <charset val="128"/>
    </font>
    <font>
      <b/>
      <sz val="18"/>
      <color indexed="8"/>
      <name val="ＭＳ 明朝"/>
      <family val="1"/>
      <charset val="128"/>
    </font>
    <font>
      <b/>
      <sz val="22"/>
      <color indexed="8"/>
      <name val="ＭＳ 明朝"/>
      <family val="1"/>
      <charset val="128"/>
    </font>
    <font>
      <sz val="16"/>
      <color indexed="8"/>
      <name val="ＭＳ 明朝"/>
      <family val="1"/>
      <charset val="128"/>
    </font>
    <font>
      <sz val="14"/>
      <color indexed="8"/>
      <name val="ＭＳ 明朝"/>
      <family val="1"/>
      <charset val="128"/>
    </font>
    <font>
      <b/>
      <sz val="16"/>
      <color indexed="8"/>
      <name val="ＭＳ 明朝"/>
      <family val="1"/>
      <charset val="128"/>
    </font>
    <font>
      <sz val="11"/>
      <color theme="1"/>
      <name val="ＭＳ 明朝"/>
      <family val="1"/>
      <charset val="128"/>
    </font>
    <font>
      <sz val="11"/>
      <color rgb="FFFF0000"/>
      <name val="ＭＳ 明朝"/>
      <family val="1"/>
      <charset val="128"/>
    </font>
    <font>
      <sz val="10"/>
      <color rgb="FFFF0000"/>
      <name val="ＭＳ 明朝"/>
      <family val="1"/>
      <charset val="128"/>
    </font>
    <font>
      <sz val="12"/>
      <color rgb="FFFF0000"/>
      <name val="ＭＳ 明朝"/>
      <family val="1"/>
      <charset val="128"/>
    </font>
    <font>
      <b/>
      <sz val="10"/>
      <color rgb="FFFF0000"/>
      <name val="ＭＳ 明朝"/>
      <family val="1"/>
      <charset val="128"/>
    </font>
    <font>
      <sz val="11"/>
      <color rgb="FFFF0000"/>
      <name val="游ゴシック"/>
      <family val="2"/>
      <charset val="128"/>
      <scheme val="minor"/>
    </font>
    <font>
      <sz val="9"/>
      <color rgb="FF000000"/>
      <name val="ＭＳ 明朝"/>
      <family val="1"/>
      <charset val="128"/>
    </font>
    <font>
      <sz val="10"/>
      <color theme="1"/>
      <name val="游ゴシック"/>
      <family val="2"/>
      <charset val="128"/>
      <scheme val="minor"/>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auto="1"/>
      </right>
      <top/>
      <bottom/>
      <diagonal/>
    </border>
    <border>
      <left style="thin">
        <color auto="1"/>
      </left>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auto="1"/>
      </right>
      <top style="thin">
        <color auto="1"/>
      </top>
      <bottom/>
      <diagonal/>
    </border>
    <border>
      <left/>
      <right/>
      <top style="thin">
        <color indexed="64"/>
      </top>
      <bottom/>
      <diagonal/>
    </border>
    <border>
      <left style="thin">
        <color auto="1"/>
      </left>
      <right/>
      <top style="thin">
        <color auto="1"/>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auto="1"/>
      </top>
      <bottom style="dotted">
        <color indexed="64"/>
      </bottom>
      <diagonal/>
    </border>
    <border>
      <left/>
      <right/>
      <top style="thin">
        <color auto="1"/>
      </top>
      <bottom style="dotted">
        <color indexed="64"/>
      </bottom>
      <diagonal/>
    </border>
    <border>
      <left style="thin">
        <color indexed="64"/>
      </left>
      <right/>
      <top style="thin">
        <color auto="1"/>
      </top>
      <bottom style="dotted">
        <color indexed="64"/>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style="medium">
        <color rgb="FFFF0000"/>
      </bottom>
      <diagonal/>
    </border>
  </borders>
  <cellStyleXfs count="2">
    <xf numFmtId="0" fontId="0" fillId="0" borderId="0">
      <alignment vertical="center"/>
    </xf>
    <xf numFmtId="0" fontId="1" fillId="0" borderId="0">
      <alignment vertical="center"/>
    </xf>
  </cellStyleXfs>
  <cellXfs count="210">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2" xfId="1" applyFont="1" applyBorder="1">
      <alignment vertical="center"/>
    </xf>
    <xf numFmtId="0" fontId="4" fillId="0" borderId="5" xfId="1" applyFont="1" applyBorder="1">
      <alignment vertical="center"/>
    </xf>
    <xf numFmtId="0" fontId="4" fillId="0" borderId="0" xfId="1" applyFont="1" applyBorder="1">
      <alignment vertical="center"/>
    </xf>
    <xf numFmtId="0" fontId="4" fillId="0" borderId="10" xfId="1" applyFont="1" applyBorder="1">
      <alignment vertical="center"/>
    </xf>
    <xf numFmtId="0" fontId="4" fillId="0" borderId="11" xfId="1" applyFont="1" applyBorder="1">
      <alignment vertical="center"/>
    </xf>
    <xf numFmtId="0" fontId="4" fillId="0" borderId="13" xfId="1" applyFont="1" applyBorder="1">
      <alignment vertical="center"/>
    </xf>
    <xf numFmtId="0" fontId="4" fillId="0" borderId="16" xfId="1" applyFont="1" applyBorder="1">
      <alignment vertical="center"/>
    </xf>
    <xf numFmtId="0" fontId="4" fillId="0" borderId="20" xfId="1" applyFont="1" applyBorder="1">
      <alignment vertical="center"/>
    </xf>
    <xf numFmtId="0" fontId="4" fillId="0" borderId="1" xfId="1" applyFont="1" applyBorder="1">
      <alignment vertical="center"/>
    </xf>
    <xf numFmtId="0" fontId="2" fillId="0" borderId="0" xfId="1" applyFont="1" applyAlignment="1">
      <alignment horizontal="right" vertical="center"/>
    </xf>
    <xf numFmtId="0" fontId="4" fillId="0" borderId="25" xfId="1" applyFont="1" applyBorder="1">
      <alignment vertical="center"/>
    </xf>
    <xf numFmtId="0" fontId="4" fillId="0" borderId="26" xfId="1" applyFont="1" applyBorder="1">
      <alignment vertical="center"/>
    </xf>
    <xf numFmtId="0" fontId="4" fillId="0" borderId="18" xfId="1" applyFont="1" applyBorder="1">
      <alignment vertical="center"/>
    </xf>
    <xf numFmtId="0" fontId="2" fillId="0" borderId="29" xfId="1" applyFont="1" applyBorder="1" applyAlignment="1">
      <alignment vertical="center"/>
    </xf>
    <xf numFmtId="0" fontId="6" fillId="0" borderId="32" xfId="1" applyFont="1" applyBorder="1" applyAlignment="1">
      <alignment vertical="center"/>
    </xf>
    <xf numFmtId="0" fontId="6" fillId="0" borderId="2" xfId="1" applyFont="1" applyBorder="1" applyAlignment="1">
      <alignment vertical="center"/>
    </xf>
    <xf numFmtId="0" fontId="6" fillId="0" borderId="5" xfId="1" applyFont="1" applyBorder="1">
      <alignment vertical="center"/>
    </xf>
    <xf numFmtId="0" fontId="6" fillId="0" borderId="5" xfId="1" applyFont="1" applyBorder="1" applyAlignment="1">
      <alignment vertical="center"/>
    </xf>
    <xf numFmtId="0" fontId="6" fillId="0" borderId="0" xfId="1" applyFont="1">
      <alignment vertical="center"/>
    </xf>
    <xf numFmtId="0" fontId="6" fillId="0" borderId="0" xfId="1" applyFont="1" applyAlignment="1">
      <alignment horizontal="right" vertical="center"/>
    </xf>
    <xf numFmtId="0" fontId="6" fillId="0" borderId="0" xfId="1" applyFont="1" applyAlignment="1">
      <alignment vertical="center" shrinkToFit="1"/>
    </xf>
    <xf numFmtId="0" fontId="6" fillId="0" borderId="30" xfId="1" applyFont="1" applyBorder="1">
      <alignment vertical="center"/>
    </xf>
    <xf numFmtId="0" fontId="6" fillId="0" borderId="31" xfId="1" applyFont="1" applyBorder="1" applyAlignment="1">
      <alignment vertical="center"/>
    </xf>
    <xf numFmtId="0" fontId="6" fillId="0" borderId="32" xfId="1" applyFont="1" applyBorder="1" applyAlignment="1">
      <alignment vertical="center" shrinkToFit="1"/>
    </xf>
    <xf numFmtId="0" fontId="6" fillId="0" borderId="0" xfId="1" applyFont="1" applyBorder="1" applyAlignment="1">
      <alignment horizontal="distributed" vertical="center"/>
    </xf>
    <xf numFmtId="0" fontId="2" fillId="0" borderId="0" xfId="1" applyFont="1" applyFill="1" applyAlignment="1">
      <alignment vertical="center"/>
    </xf>
    <xf numFmtId="0" fontId="2" fillId="0" borderId="0" xfId="1" applyFont="1" applyFill="1" applyBorder="1" applyAlignment="1">
      <alignment vertical="center"/>
    </xf>
    <xf numFmtId="0" fontId="7" fillId="0" borderId="0" xfId="1" applyFont="1" applyFill="1" applyBorder="1" applyAlignment="1">
      <alignment horizontal="center" vertical="center"/>
    </xf>
    <xf numFmtId="0" fontId="8" fillId="0" borderId="0" xfId="1" applyFont="1" applyFill="1" applyBorder="1" applyAlignment="1">
      <alignment horizontal="center" vertical="center"/>
    </xf>
    <xf numFmtId="3" fontId="8" fillId="0" borderId="0" xfId="1" applyNumberFormat="1" applyFont="1" applyFill="1" applyBorder="1" applyAlignment="1">
      <alignment horizontal="center" vertical="center"/>
    </xf>
    <xf numFmtId="0" fontId="7" fillId="0" borderId="0" xfId="1" applyFont="1" applyFill="1" applyBorder="1" applyAlignment="1">
      <alignment vertical="center"/>
    </xf>
    <xf numFmtId="0" fontId="7" fillId="0" borderId="0" xfId="1" applyFont="1" applyFill="1" applyAlignment="1">
      <alignment vertical="center"/>
    </xf>
    <xf numFmtId="0" fontId="9" fillId="0" borderId="0" xfId="1" applyFont="1">
      <alignment vertical="center"/>
    </xf>
    <xf numFmtId="0" fontId="9" fillId="0" borderId="0" xfId="1" applyFont="1" applyAlignment="1">
      <alignment horizontal="right" vertical="center"/>
    </xf>
    <xf numFmtId="0" fontId="9" fillId="0" borderId="0" xfId="1" applyFont="1" applyFill="1" applyBorder="1" applyAlignment="1">
      <alignment horizontal="center" vertical="center"/>
    </xf>
    <xf numFmtId="3" fontId="9" fillId="0" borderId="0" xfId="1" applyNumberFormat="1" applyFont="1" applyFill="1" applyBorder="1" applyAlignment="1">
      <alignment horizontal="center" vertical="center"/>
    </xf>
    <xf numFmtId="0" fontId="11" fillId="0" borderId="0" xfId="1" applyFont="1" applyFill="1" applyBorder="1" applyAlignment="1">
      <alignment vertical="center"/>
    </xf>
    <xf numFmtId="0" fontId="11" fillId="0" borderId="0" xfId="1" applyFont="1" applyFill="1" applyAlignment="1">
      <alignment vertical="center"/>
    </xf>
    <xf numFmtId="0" fontId="9" fillId="0" borderId="0" xfId="1" applyFont="1" applyFill="1" applyAlignment="1">
      <alignment vertical="center"/>
    </xf>
    <xf numFmtId="0" fontId="4" fillId="2" borderId="0" xfId="1" applyFont="1" applyFill="1" applyAlignment="1">
      <alignment horizontal="right" vertical="center"/>
    </xf>
    <xf numFmtId="0" fontId="6" fillId="0" borderId="31" xfId="1" applyFont="1" applyBorder="1">
      <alignment vertical="center"/>
    </xf>
    <xf numFmtId="0" fontId="16" fillId="0" borderId="0" xfId="1" applyFont="1">
      <alignment vertical="center"/>
    </xf>
    <xf numFmtId="0" fontId="9" fillId="0" borderId="0" xfId="1" applyFont="1" applyAlignment="1">
      <alignment horizontal="distributed" vertical="center"/>
    </xf>
    <xf numFmtId="0" fontId="6" fillId="0" borderId="0" xfId="1" applyFont="1" applyAlignment="1">
      <alignment horizontal="distributed" vertical="center"/>
    </xf>
    <xf numFmtId="0" fontId="6" fillId="0" borderId="0" xfId="1" applyFont="1" applyAlignment="1">
      <alignment vertical="center"/>
    </xf>
    <xf numFmtId="0" fontId="6" fillId="0" borderId="5" xfId="1" applyFont="1" applyBorder="1" applyAlignment="1">
      <alignment horizontal="distributed" vertical="center"/>
    </xf>
    <xf numFmtId="0" fontId="2" fillId="0" borderId="0" xfId="1" applyFont="1" applyBorder="1" applyAlignment="1">
      <alignment vertical="center"/>
    </xf>
    <xf numFmtId="0" fontId="4" fillId="0" borderId="20" xfId="1" applyFont="1" applyBorder="1" applyAlignment="1">
      <alignment vertical="center"/>
    </xf>
    <xf numFmtId="0" fontId="4" fillId="0" borderId="18" xfId="1" applyFont="1" applyBorder="1" applyAlignment="1">
      <alignment vertical="center"/>
    </xf>
    <xf numFmtId="0" fontId="4" fillId="0" borderId="2" xfId="1" applyFont="1" applyBorder="1" applyAlignment="1">
      <alignment horizontal="center" vertical="center"/>
    </xf>
    <xf numFmtId="0" fontId="4" fillId="0" borderId="2" xfId="1" applyFont="1" applyBorder="1" applyAlignment="1">
      <alignment vertical="center"/>
    </xf>
    <xf numFmtId="0" fontId="4" fillId="0" borderId="5" xfId="1" applyFont="1" applyBorder="1" applyAlignment="1">
      <alignment vertical="center"/>
    </xf>
    <xf numFmtId="0" fontId="4" fillId="0" borderId="4" xfId="1" applyFont="1" applyBorder="1">
      <alignment vertical="center"/>
    </xf>
    <xf numFmtId="0" fontId="4" fillId="0" borderId="6" xfId="1" applyFont="1" applyBorder="1">
      <alignment vertical="center"/>
    </xf>
    <xf numFmtId="0" fontId="4" fillId="0" borderId="19" xfId="1" applyFont="1" applyBorder="1">
      <alignment vertical="center"/>
    </xf>
    <xf numFmtId="0" fontId="0" fillId="0" borderId="2" xfId="0" applyBorder="1" applyAlignment="1">
      <alignment vertical="center"/>
    </xf>
    <xf numFmtId="0" fontId="2" fillId="0" borderId="2" xfId="1" applyFont="1" applyBorder="1" applyAlignment="1">
      <alignment horizontal="center" vertical="center"/>
    </xf>
    <xf numFmtId="0" fontId="0" fillId="0" borderId="2" xfId="0" applyBorder="1" applyAlignment="1">
      <alignment horizontal="center" vertical="center"/>
    </xf>
    <xf numFmtId="3" fontId="4" fillId="0" borderId="2" xfId="1" applyNumberFormat="1" applyFont="1" applyBorder="1" applyAlignment="1">
      <alignment vertical="center"/>
    </xf>
    <xf numFmtId="0" fontId="4" fillId="0" borderId="10" xfId="1" applyFont="1" applyBorder="1" applyAlignment="1">
      <alignment horizontal="left" vertical="center"/>
    </xf>
    <xf numFmtId="0" fontId="0" fillId="0" borderId="10" xfId="0" applyBorder="1" applyAlignment="1">
      <alignment horizontal="left" vertical="center"/>
    </xf>
    <xf numFmtId="0" fontId="4" fillId="0" borderId="10" xfId="1" applyFont="1" applyBorder="1" applyAlignment="1">
      <alignment horizontal="right" vertical="center"/>
    </xf>
    <xf numFmtId="0" fontId="4" fillId="0" borderId="10" xfId="1" applyFont="1" applyBorder="1" applyAlignment="1">
      <alignment horizontal="center" vertical="center"/>
    </xf>
    <xf numFmtId="3" fontId="4" fillId="0" borderId="10" xfId="1" applyNumberFormat="1" applyFont="1" applyBorder="1" applyAlignment="1">
      <alignment horizontal="right" vertical="center"/>
    </xf>
    <xf numFmtId="0" fontId="4" fillId="0" borderId="5" xfId="1" applyFont="1" applyBorder="1" applyAlignment="1">
      <alignment horizontal="right" vertical="center"/>
    </xf>
    <xf numFmtId="0" fontId="4" fillId="0" borderId="5" xfId="1" applyFont="1" applyBorder="1" applyAlignment="1">
      <alignment horizontal="center" vertical="center"/>
    </xf>
    <xf numFmtId="3" fontId="4" fillId="0" borderId="5" xfId="1" applyNumberFormat="1" applyFont="1" applyBorder="1" applyAlignment="1">
      <alignment vertical="center"/>
    </xf>
    <xf numFmtId="0" fontId="0" fillId="0" borderId="5" xfId="0" applyBorder="1" applyAlignment="1">
      <alignment vertical="center"/>
    </xf>
    <xf numFmtId="0" fontId="9" fillId="0" borderId="0" xfId="1" applyFont="1" applyAlignment="1">
      <alignment horizontal="distributed" vertical="center"/>
    </xf>
    <xf numFmtId="0" fontId="6" fillId="0" borderId="0" xfId="1" applyFont="1" applyAlignment="1">
      <alignment horizontal="distributed" vertical="center"/>
    </xf>
    <xf numFmtId="0" fontId="6" fillId="2" borderId="0" xfId="1" applyFont="1" applyFill="1" applyAlignment="1">
      <alignment vertical="center" shrinkToFit="1"/>
    </xf>
    <xf numFmtId="0" fontId="6" fillId="0" borderId="0" xfId="1" applyFont="1" applyAlignment="1">
      <alignment horizontal="center" vertical="center"/>
    </xf>
    <xf numFmtId="0" fontId="10" fillId="0" borderId="0" xfId="1" applyFont="1" applyAlignment="1">
      <alignment horizontal="center" vertical="center"/>
    </xf>
    <xf numFmtId="0" fontId="2" fillId="0" borderId="0" xfId="1" applyFont="1" applyAlignment="1">
      <alignment horizontal="center" vertical="center"/>
    </xf>
    <xf numFmtId="49" fontId="6" fillId="2" borderId="0" xfId="1" applyNumberFormat="1" applyFont="1" applyFill="1" applyAlignment="1">
      <alignment horizontal="center" vertical="center"/>
    </xf>
    <xf numFmtId="0" fontId="6" fillId="0" borderId="0" xfId="1" applyFont="1" applyAlignment="1">
      <alignment vertical="center"/>
    </xf>
    <xf numFmtId="0" fontId="12" fillId="0" borderId="0" xfId="0" applyFont="1" applyAlignment="1">
      <alignment horizontal="center" vertical="center"/>
    </xf>
    <xf numFmtId="0" fontId="4" fillId="0" borderId="32" xfId="1" applyFont="1" applyBorder="1" applyAlignment="1">
      <alignment horizontal="distributed" vertical="center"/>
    </xf>
    <xf numFmtId="0" fontId="4" fillId="0" borderId="31" xfId="1" applyFont="1" applyBorder="1" applyAlignment="1">
      <alignment horizontal="distributed" vertical="center"/>
    </xf>
    <xf numFmtId="0" fontId="4" fillId="0" borderId="30" xfId="1" applyFont="1" applyBorder="1" applyAlignment="1">
      <alignment horizontal="distributed" vertical="center"/>
    </xf>
    <xf numFmtId="49" fontId="6" fillId="2" borderId="31" xfId="1" applyNumberFormat="1" applyFont="1" applyFill="1" applyBorder="1" applyAlignment="1">
      <alignment vertical="center" shrinkToFit="1"/>
    </xf>
    <xf numFmtId="0" fontId="4" fillId="2" borderId="14" xfId="1" applyFont="1" applyFill="1" applyBorder="1" applyAlignment="1">
      <alignment horizontal="distributed" vertical="center"/>
    </xf>
    <xf numFmtId="0" fontId="4" fillId="2" borderId="13" xfId="1" applyFont="1" applyFill="1" applyBorder="1" applyAlignment="1">
      <alignment horizontal="distributed" vertical="center"/>
    </xf>
    <xf numFmtId="0" fontId="4" fillId="0" borderId="13" xfId="1" applyFont="1" applyBorder="1" applyAlignment="1">
      <alignment vertical="center"/>
    </xf>
    <xf numFmtId="0" fontId="4" fillId="2" borderId="13"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3" xfId="1" applyFont="1" applyFill="1" applyBorder="1" applyAlignment="1">
      <alignment horizontal="left" vertical="center"/>
    </xf>
    <xf numFmtId="0" fontId="4" fillId="0" borderId="2" xfId="1" applyFont="1" applyBorder="1" applyAlignment="1">
      <alignment horizontal="left" vertical="center"/>
    </xf>
    <xf numFmtId="0" fontId="4" fillId="0" borderId="1" xfId="1" applyFont="1" applyBorder="1" applyAlignment="1">
      <alignment horizontal="left" vertical="center"/>
    </xf>
    <xf numFmtId="0" fontId="4" fillId="0" borderId="6" xfId="1" applyFont="1" applyBorder="1" applyAlignment="1">
      <alignment horizontal="distributed" vertical="center" shrinkToFit="1"/>
    </xf>
    <xf numFmtId="0" fontId="4" fillId="0" borderId="5" xfId="1" applyFont="1" applyBorder="1" applyAlignment="1">
      <alignment horizontal="distributed" vertical="center" shrinkToFit="1"/>
    </xf>
    <xf numFmtId="0" fontId="4" fillId="0" borderId="4" xfId="1" applyFont="1" applyBorder="1" applyAlignment="1">
      <alignment horizontal="distributed" vertical="center" shrinkToFit="1"/>
    </xf>
    <xf numFmtId="49" fontId="6" fillId="2" borderId="5" xfId="1" applyNumberFormat="1" applyFont="1" applyFill="1" applyBorder="1" applyAlignment="1">
      <alignment vertical="center" shrinkToFit="1"/>
    </xf>
    <xf numFmtId="0" fontId="4" fillId="0" borderId="3" xfId="1" applyFont="1" applyBorder="1" applyAlignment="1">
      <alignment horizontal="distributed" vertical="center"/>
    </xf>
    <xf numFmtId="0" fontId="4" fillId="0" borderId="2" xfId="1" applyFont="1" applyBorder="1" applyAlignment="1">
      <alignment horizontal="distributed" vertical="center"/>
    </xf>
    <xf numFmtId="0" fontId="4" fillId="0" borderId="1" xfId="1" applyFont="1" applyBorder="1" applyAlignment="1">
      <alignment horizontal="distributed" vertical="center"/>
    </xf>
    <xf numFmtId="0" fontId="6" fillId="0" borderId="3" xfId="1" applyFont="1" applyFill="1" applyBorder="1" applyAlignment="1">
      <alignment horizontal="center" vertical="center"/>
    </xf>
    <xf numFmtId="0" fontId="6" fillId="0" borderId="2" xfId="1" applyFont="1" applyBorder="1" applyAlignment="1">
      <alignment horizontal="center" vertical="center"/>
    </xf>
    <xf numFmtId="3" fontId="10" fillId="0" borderId="2" xfId="1" applyNumberFormat="1" applyFont="1" applyFill="1" applyBorder="1" applyAlignment="1">
      <alignment horizontal="center" vertical="center"/>
    </xf>
    <xf numFmtId="0" fontId="10" fillId="0" borderId="2" xfId="1" applyFont="1" applyFill="1" applyBorder="1" applyAlignment="1">
      <alignment horizontal="center" vertical="center"/>
    </xf>
    <xf numFmtId="0" fontId="10" fillId="0" borderId="2" xfId="1" applyFont="1" applyBorder="1" applyAlignment="1">
      <alignment vertical="center"/>
    </xf>
    <xf numFmtId="0" fontId="10" fillId="0" borderId="1" xfId="1" applyFont="1" applyBorder="1" applyAlignment="1">
      <alignment vertical="center"/>
    </xf>
    <xf numFmtId="0" fontId="6" fillId="0" borderId="0" xfId="1" applyFont="1" applyAlignment="1">
      <alignment horizontal="left" vertical="center"/>
    </xf>
    <xf numFmtId="0" fontId="0" fillId="0" borderId="0" xfId="0" applyAlignment="1">
      <alignment horizontal="left" vertical="center"/>
    </xf>
    <xf numFmtId="49" fontId="6" fillId="2" borderId="2" xfId="1" applyNumberFormat="1" applyFont="1" applyFill="1" applyBorder="1" applyAlignment="1">
      <alignment vertical="center" shrinkToFit="1"/>
    </xf>
    <xf numFmtId="49" fontId="6" fillId="2" borderId="1" xfId="1" applyNumberFormat="1" applyFont="1" applyFill="1" applyBorder="1" applyAlignment="1">
      <alignment vertical="center" shrinkToFit="1"/>
    </xf>
    <xf numFmtId="0" fontId="4" fillId="0" borderId="14" xfId="1" applyFont="1" applyBorder="1" applyAlignment="1">
      <alignment horizontal="distributed" vertical="top"/>
    </xf>
    <xf numFmtId="0" fontId="4" fillId="0" borderId="13" xfId="1" applyFont="1" applyBorder="1" applyAlignment="1">
      <alignment horizontal="distributed" vertical="top"/>
    </xf>
    <xf numFmtId="0" fontId="4" fillId="0" borderId="12" xfId="1" applyFont="1" applyBorder="1" applyAlignment="1">
      <alignment horizontal="distributed" vertical="top"/>
    </xf>
    <xf numFmtId="49" fontId="6" fillId="2" borderId="30" xfId="1" applyNumberFormat="1" applyFont="1" applyFill="1" applyBorder="1" applyAlignment="1">
      <alignment vertical="center" shrinkToFit="1"/>
    </xf>
    <xf numFmtId="0" fontId="6" fillId="0" borderId="6" xfId="1" applyFont="1" applyBorder="1" applyAlignment="1">
      <alignment horizontal="distributed" vertical="center"/>
    </xf>
    <xf numFmtId="0" fontId="6" fillId="0" borderId="5" xfId="1" applyFont="1" applyBorder="1" applyAlignment="1">
      <alignment horizontal="distributed" vertical="center"/>
    </xf>
    <xf numFmtId="0" fontId="6" fillId="0" borderId="4" xfId="1" applyFont="1" applyBorder="1" applyAlignment="1">
      <alignment horizontal="distributed" vertical="center"/>
    </xf>
    <xf numFmtId="49" fontId="2" fillId="2" borderId="28" xfId="1" applyNumberFormat="1" applyFont="1" applyFill="1" applyBorder="1" applyAlignment="1">
      <alignment vertical="center" shrinkToFit="1"/>
    </xf>
    <xf numFmtId="49" fontId="2" fillId="2" borderId="27" xfId="1" applyNumberFormat="1" applyFont="1" applyFill="1" applyBorder="1" applyAlignment="1">
      <alignment vertical="center" shrinkToFit="1"/>
    </xf>
    <xf numFmtId="0" fontId="2" fillId="0" borderId="0" xfId="1" applyFont="1" applyBorder="1" applyAlignment="1">
      <alignment vertical="center"/>
    </xf>
    <xf numFmtId="0" fontId="4" fillId="0" borderId="14" xfId="1" applyFont="1" applyBorder="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4" fillId="0" borderId="6" xfId="1" applyFont="1" applyBorder="1" applyAlignment="1">
      <alignment horizontal="center" vertical="center"/>
    </xf>
    <xf numFmtId="0" fontId="4" fillId="0" borderId="4" xfId="1" applyFont="1" applyBorder="1" applyAlignment="1">
      <alignment horizontal="center" vertical="center"/>
    </xf>
    <xf numFmtId="0" fontId="4" fillId="0" borderId="20" xfId="1" applyFont="1" applyBorder="1" applyAlignment="1">
      <alignment vertical="center"/>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4" fillId="0" borderId="18" xfId="1" applyFont="1" applyBorder="1" applyAlignment="1">
      <alignment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xf>
    <xf numFmtId="49" fontId="4" fillId="2" borderId="2" xfId="1" applyNumberFormat="1" applyFont="1" applyFill="1" applyBorder="1" applyAlignment="1">
      <alignment horizontal="center" vertical="center"/>
    </xf>
    <xf numFmtId="0" fontId="4" fillId="0" borderId="18" xfId="1" applyFont="1" applyBorder="1" applyAlignment="1">
      <alignment horizontal="center" vertical="center"/>
    </xf>
    <xf numFmtId="0" fontId="4" fillId="0" borderId="17" xfId="1" applyFont="1" applyBorder="1" applyAlignment="1">
      <alignment horizontal="center" vertical="center"/>
    </xf>
    <xf numFmtId="0" fontId="4" fillId="0" borderId="15" xfId="1" applyFont="1" applyBorder="1" applyAlignment="1">
      <alignment vertical="center"/>
    </xf>
    <xf numFmtId="0" fontId="4" fillId="0" borderId="14" xfId="1" applyFont="1" applyBorder="1" applyAlignment="1">
      <alignment horizontal="center" vertical="center" wrapText="1"/>
    </xf>
    <xf numFmtId="3" fontId="6" fillId="0" borderId="20" xfId="1" applyNumberFormat="1" applyFont="1" applyBorder="1" applyAlignment="1">
      <alignment horizontal="right" vertical="center"/>
    </xf>
    <xf numFmtId="3" fontId="6" fillId="0" borderId="18" xfId="1" applyNumberFormat="1" applyFont="1" applyBorder="1" applyAlignment="1">
      <alignment horizontal="right" vertical="center"/>
    </xf>
    <xf numFmtId="3" fontId="6" fillId="0" borderId="15" xfId="1" applyNumberFormat="1" applyFont="1" applyBorder="1" applyAlignment="1">
      <alignment horizontal="right" vertical="center"/>
    </xf>
    <xf numFmtId="0" fontId="4" fillId="0" borderId="15" xfId="1" applyFont="1" applyBorder="1" applyAlignment="1">
      <alignment horizontal="center" vertical="center"/>
    </xf>
    <xf numFmtId="0" fontId="4" fillId="0" borderId="24" xfId="1" applyFont="1" applyBorder="1" applyAlignment="1">
      <alignment horizontal="center" vertical="center"/>
    </xf>
    <xf numFmtId="3" fontId="6" fillId="0" borderId="10" xfId="1" applyNumberFormat="1" applyFont="1" applyBorder="1" applyAlignment="1">
      <alignment horizontal="right" vertical="center"/>
    </xf>
    <xf numFmtId="0" fontId="4" fillId="0" borderId="9" xfId="1" applyFont="1" applyBorder="1" applyAlignment="1">
      <alignment horizontal="center" vertical="center"/>
    </xf>
    <xf numFmtId="3" fontId="6" fillId="0" borderId="5" xfId="1" applyNumberFormat="1" applyFont="1" applyBorder="1" applyAlignment="1">
      <alignment horizontal="right" vertical="center"/>
    </xf>
    <xf numFmtId="3" fontId="6" fillId="0" borderId="2" xfId="1" applyNumberFormat="1" applyFont="1" applyBorder="1" applyAlignment="1">
      <alignment horizontal="right" vertical="center"/>
    </xf>
    <xf numFmtId="0" fontId="6" fillId="0" borderId="2" xfId="1" applyFont="1" applyBorder="1" applyAlignment="1">
      <alignment horizontal="right" vertical="center"/>
    </xf>
    <xf numFmtId="0" fontId="4" fillId="0" borderId="13" xfId="1" applyFont="1" applyBorder="1" applyAlignment="1">
      <alignment vertical="center" shrinkToFit="1"/>
    </xf>
    <xf numFmtId="0" fontId="4" fillId="0" borderId="23" xfId="1" applyFont="1" applyBorder="1" applyAlignment="1">
      <alignment vertical="center" shrinkToFit="1"/>
    </xf>
    <xf numFmtId="0" fontId="4" fillId="0" borderId="0" xfId="1" applyFont="1" applyBorder="1" applyAlignment="1">
      <alignment vertical="center" shrinkToFit="1"/>
    </xf>
    <xf numFmtId="0" fontId="4" fillId="0" borderId="22" xfId="1" applyFont="1" applyBorder="1" applyAlignment="1">
      <alignment vertical="center" shrinkToFit="1"/>
    </xf>
    <xf numFmtId="0" fontId="4" fillId="0" borderId="5" xfId="1" applyFont="1" applyBorder="1" applyAlignment="1">
      <alignment vertical="center" shrinkToFit="1"/>
    </xf>
    <xf numFmtId="0" fontId="4" fillId="0" borderId="21" xfId="1" applyFont="1" applyBorder="1" applyAlignment="1">
      <alignment vertical="center" shrinkToFit="1"/>
    </xf>
    <xf numFmtId="0" fontId="14" fillId="0" borderId="5" xfId="1" applyFont="1" applyBorder="1" applyAlignment="1">
      <alignment horizontal="right" vertical="center"/>
    </xf>
    <xf numFmtId="0" fontId="13" fillId="2" borderId="5" xfId="1" applyFont="1" applyFill="1" applyBorder="1" applyAlignment="1">
      <alignment horizontal="right" vertical="center"/>
    </xf>
    <xf numFmtId="0" fontId="14" fillId="0" borderId="10" xfId="1" applyFont="1" applyBorder="1" applyAlignment="1">
      <alignment horizontal="right" vertical="center"/>
    </xf>
    <xf numFmtId="0" fontId="13" fillId="2" borderId="20" xfId="1" applyFont="1" applyFill="1" applyBorder="1" applyAlignment="1">
      <alignment horizontal="right" vertical="center"/>
    </xf>
    <xf numFmtId="0" fontId="13" fillId="2" borderId="18" xfId="1" applyFont="1" applyFill="1" applyBorder="1" applyAlignment="1">
      <alignment horizontal="right" vertical="center"/>
    </xf>
    <xf numFmtId="49" fontId="14" fillId="2" borderId="2" xfId="1" applyNumberFormat="1" applyFont="1" applyFill="1" applyBorder="1" applyAlignment="1">
      <alignment horizontal="center" vertical="center"/>
    </xf>
    <xf numFmtId="49" fontId="13" fillId="2" borderId="2" xfId="1" applyNumberFormat="1" applyFont="1" applyFill="1" applyBorder="1" applyAlignment="1">
      <alignment vertical="center" shrinkToFit="1"/>
    </xf>
    <xf numFmtId="49" fontId="13" fillId="2" borderId="31" xfId="1" applyNumberFormat="1" applyFont="1" applyFill="1" applyBorder="1" applyAlignment="1">
      <alignment vertical="center" shrinkToFit="1"/>
    </xf>
    <xf numFmtId="49" fontId="15" fillId="2" borderId="28" xfId="1" applyNumberFormat="1" applyFont="1" applyFill="1" applyBorder="1" applyAlignment="1">
      <alignment vertical="center" shrinkToFit="1"/>
    </xf>
    <xf numFmtId="0" fontId="4" fillId="2" borderId="35" xfId="1" applyFont="1" applyFill="1" applyBorder="1" applyAlignment="1">
      <alignment horizontal="distributed" vertical="center"/>
    </xf>
    <xf numFmtId="0" fontId="4" fillId="2" borderId="34" xfId="1" applyFont="1" applyFill="1" applyBorder="1" applyAlignment="1">
      <alignment horizontal="distributed" vertical="center"/>
    </xf>
    <xf numFmtId="0" fontId="4" fillId="0" borderId="33" xfId="1" applyFont="1" applyBorder="1" applyAlignment="1">
      <alignment vertical="center"/>
    </xf>
    <xf numFmtId="49" fontId="13" fillId="2" borderId="5" xfId="1" applyNumberFormat="1" applyFont="1" applyFill="1" applyBorder="1" applyAlignment="1">
      <alignment vertical="center" shrinkToFit="1"/>
    </xf>
    <xf numFmtId="0" fontId="4" fillId="0" borderId="6" xfId="1" applyFont="1" applyBorder="1" applyAlignment="1">
      <alignment horizontal="distributed" vertical="center"/>
    </xf>
    <xf numFmtId="0" fontId="4" fillId="0" borderId="5" xfId="1" applyFont="1" applyBorder="1" applyAlignment="1">
      <alignment horizontal="distributed" vertical="center"/>
    </xf>
    <xf numFmtId="0" fontId="13" fillId="2" borderId="0" xfId="1" applyFont="1" applyFill="1" applyAlignment="1">
      <alignment vertical="center" shrinkToFit="1"/>
    </xf>
    <xf numFmtId="49" fontId="13" fillId="2" borderId="0" xfId="1" applyNumberFormat="1" applyFont="1" applyFill="1" applyAlignment="1">
      <alignment horizontal="center" vertical="center"/>
    </xf>
    <xf numFmtId="0" fontId="4" fillId="0" borderId="3" xfId="1" applyFont="1" applyBorder="1" applyAlignment="1">
      <alignment horizontal="right" vertical="center"/>
    </xf>
    <xf numFmtId="0" fontId="0" fillId="0" borderId="2" xfId="0" applyBorder="1" applyAlignment="1">
      <alignment horizontal="right" vertical="center"/>
    </xf>
    <xf numFmtId="0" fontId="20" fillId="0" borderId="2" xfId="0" applyFont="1" applyBorder="1" applyAlignment="1">
      <alignment vertical="center"/>
    </xf>
    <xf numFmtId="3" fontId="4" fillId="0" borderId="3" xfId="1" applyNumberFormat="1" applyFont="1" applyBorder="1" applyAlignment="1">
      <alignment vertical="center"/>
    </xf>
    <xf numFmtId="0" fontId="0" fillId="0" borderId="2" xfId="0" applyBorder="1" applyAlignment="1">
      <alignment vertical="center"/>
    </xf>
    <xf numFmtId="0" fontId="2" fillId="0" borderId="3" xfId="1"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4" fillId="0" borderId="14" xfId="1" applyFont="1" applyBorder="1" applyAlignment="1">
      <alignment horizontal="right" vertical="center"/>
    </xf>
    <xf numFmtId="0" fontId="0" fillId="0" borderId="13" xfId="0" applyBorder="1" applyAlignment="1">
      <alignment horizontal="right" vertical="center"/>
    </xf>
    <xf numFmtId="0" fontId="20" fillId="0" borderId="13" xfId="0" applyFont="1" applyBorder="1" applyAlignment="1">
      <alignment vertical="center"/>
    </xf>
    <xf numFmtId="0" fontId="4" fillId="0" borderId="16" xfId="1" applyFont="1" applyBorder="1" applyAlignment="1">
      <alignment horizontal="right" vertical="center"/>
    </xf>
    <xf numFmtId="0" fontId="0" fillId="0" borderId="15" xfId="0" applyBorder="1" applyAlignment="1">
      <alignment horizontal="right" vertical="center"/>
    </xf>
    <xf numFmtId="0" fontId="4" fillId="0" borderId="14" xfId="1" applyFont="1" applyBorder="1" applyAlignment="1">
      <alignment vertical="center"/>
    </xf>
    <xf numFmtId="0" fontId="19" fillId="0" borderId="13" xfId="0" applyFont="1" applyBorder="1" applyAlignment="1">
      <alignment vertical="center"/>
    </xf>
    <xf numFmtId="0" fontId="19" fillId="0" borderId="12" xfId="0" applyFont="1" applyBorder="1" applyAlignment="1">
      <alignment vertical="center"/>
    </xf>
    <xf numFmtId="0" fontId="19" fillId="0" borderId="6" xfId="0" applyFont="1" applyBorder="1" applyAlignment="1">
      <alignment vertical="center"/>
    </xf>
    <xf numFmtId="0" fontId="19" fillId="0" borderId="5" xfId="0" applyFont="1" applyBorder="1" applyAlignment="1">
      <alignment vertical="center"/>
    </xf>
    <xf numFmtId="0" fontId="19" fillId="0" borderId="4" xfId="0" applyFont="1" applyBorder="1" applyAlignment="1">
      <alignment vertical="center"/>
    </xf>
    <xf numFmtId="0" fontId="0" fillId="0" borderId="20" xfId="0" applyBorder="1" applyAlignment="1">
      <alignment vertical="center"/>
    </xf>
    <xf numFmtId="0" fontId="4" fillId="0" borderId="5" xfId="1" applyFont="1" applyBorder="1" applyAlignment="1">
      <alignment vertical="center"/>
    </xf>
    <xf numFmtId="0" fontId="20" fillId="0" borderId="15" xfId="0" applyFont="1" applyBorder="1" applyAlignment="1">
      <alignment vertical="center"/>
    </xf>
    <xf numFmtId="0" fontId="6" fillId="2" borderId="5" xfId="1" applyFont="1" applyFill="1" applyBorder="1" applyAlignment="1">
      <alignment horizontal="right" vertical="center"/>
    </xf>
    <xf numFmtId="0" fontId="6" fillId="2" borderId="20" xfId="1" applyFont="1" applyFill="1" applyBorder="1" applyAlignment="1">
      <alignment horizontal="right" vertical="center"/>
    </xf>
    <xf numFmtId="0" fontId="6" fillId="2" borderId="18" xfId="1" applyFont="1" applyFill="1" applyBorder="1" applyAlignment="1">
      <alignment horizontal="right" vertical="center"/>
    </xf>
    <xf numFmtId="0" fontId="19" fillId="0" borderId="13" xfId="0" applyFont="1" applyBorder="1" applyAlignment="1">
      <alignment horizontal="center" vertical="center"/>
    </xf>
    <xf numFmtId="0" fontId="19" fillId="0" borderId="12" xfId="0" applyFont="1"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14" fillId="0" borderId="20" xfId="1" applyFont="1" applyBorder="1" applyAlignment="1">
      <alignment vertical="center"/>
    </xf>
    <xf numFmtId="0" fontId="17" fillId="0" borderId="20" xfId="0" applyFont="1" applyBorder="1" applyAlignment="1">
      <alignment vertical="center"/>
    </xf>
    <xf numFmtId="0" fontId="14" fillId="0" borderId="5" xfId="1" applyFont="1" applyBorder="1" applyAlignment="1">
      <alignment vertical="center"/>
    </xf>
    <xf numFmtId="0" fontId="17" fillId="0" borderId="5" xfId="0" applyFont="1" applyBorder="1" applyAlignment="1">
      <alignment vertical="center"/>
    </xf>
  </cellXfs>
  <cellStyles count="2">
    <cellStyle name="標準" xfId="0" builtinId="0"/>
    <cellStyle name="標準 3" xfId="1" xr:uid="{C696F332-0401-4311-9DEB-E32BE1B487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00100" cy="276225"/>
    <xdr:sp macro="" textlink="">
      <xdr:nvSpPr>
        <xdr:cNvPr id="2" name="テキスト ボックス 2">
          <a:extLst>
            <a:ext uri="{FF2B5EF4-FFF2-40B4-BE49-F238E27FC236}">
              <a16:creationId xmlns:a16="http://schemas.microsoft.com/office/drawing/2014/main" id="{66328B2E-A9FE-4DC3-92A4-EC1A2C5F194F}"/>
            </a:ext>
          </a:extLst>
        </xdr:cNvPr>
        <xdr:cNvSpPr txBox="1">
          <a:spLocks noChangeArrowheads="1"/>
        </xdr:cNvSpPr>
      </xdr:nvSpPr>
      <xdr:spPr bwMode="auto">
        <a:xfrm>
          <a:off x="0" y="0"/>
          <a:ext cx="8001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noAutofit/>
        </a:bodyPr>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様式第</a:t>
          </a:r>
          <a:r>
            <a:rPr lang="en-US" altLang="ja-JP" sz="1050" b="0" i="0" u="none" strike="noStrike" baseline="0">
              <a:solidFill>
                <a:srgbClr val="000000"/>
              </a:solidFill>
              <a:latin typeface="ＭＳ Ｐ明朝" panose="02020600040205080304" pitchFamily="18" charset="-128"/>
              <a:ea typeface="ＭＳ Ｐ明朝" panose="02020600040205080304" pitchFamily="18" charset="-128"/>
            </a:rPr>
            <a:t>6</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号</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a:p>
          <a:pPr algn="l" rtl="0">
            <a:defRPr sz="1000"/>
          </a:pP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800100" cy="276225"/>
    <xdr:sp macro="" textlink="">
      <xdr:nvSpPr>
        <xdr:cNvPr id="2" name="テキスト ボックス 2">
          <a:extLst>
            <a:ext uri="{FF2B5EF4-FFF2-40B4-BE49-F238E27FC236}">
              <a16:creationId xmlns:a16="http://schemas.microsoft.com/office/drawing/2014/main" id="{FFD41090-C28F-47F0-8F65-FDFC494C7E74}"/>
            </a:ext>
          </a:extLst>
        </xdr:cNvPr>
        <xdr:cNvSpPr txBox="1">
          <a:spLocks noChangeArrowheads="1"/>
        </xdr:cNvSpPr>
      </xdr:nvSpPr>
      <xdr:spPr bwMode="auto">
        <a:xfrm>
          <a:off x="0" y="0"/>
          <a:ext cx="8001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noAutofit/>
        </a:bodyPr>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様式第</a:t>
          </a:r>
          <a:r>
            <a:rPr lang="en-US" altLang="ja-JP" sz="1050" b="0" i="0" u="none" strike="noStrike" baseline="0">
              <a:solidFill>
                <a:srgbClr val="000000"/>
              </a:solidFill>
              <a:latin typeface="ＭＳ Ｐ明朝" panose="02020600040205080304" pitchFamily="18" charset="-128"/>
              <a:ea typeface="ＭＳ Ｐ明朝" panose="02020600040205080304" pitchFamily="18" charset="-128"/>
            </a:rPr>
            <a:t>6</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号</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a:p>
          <a:pPr algn="l" rtl="0">
            <a:defRPr sz="1000"/>
          </a:pP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xdr:txBody>
    </xdr:sp>
    <xdr:clientData/>
  </xdr:oneCellAnchor>
  <xdr:oneCellAnchor>
    <xdr:from>
      <xdr:col>0</xdr:col>
      <xdr:colOff>49481</xdr:colOff>
      <xdr:row>6</xdr:row>
      <xdr:rowOff>98962</xdr:rowOff>
    </xdr:from>
    <xdr:ext cx="2906980" cy="876300"/>
    <xdr:sp macro="" textlink="">
      <xdr:nvSpPr>
        <xdr:cNvPr id="3" name="テキスト ボックス 2">
          <a:extLst>
            <a:ext uri="{FF2B5EF4-FFF2-40B4-BE49-F238E27FC236}">
              <a16:creationId xmlns:a16="http://schemas.microsoft.com/office/drawing/2014/main" id="{D25C03D1-9AD4-4278-BE99-292D398B5D7F}"/>
            </a:ext>
          </a:extLst>
        </xdr:cNvPr>
        <xdr:cNvSpPr txBox="1"/>
      </xdr:nvSpPr>
      <xdr:spPr>
        <a:xfrm>
          <a:off x="49481" y="964871"/>
          <a:ext cx="2906980" cy="876300"/>
        </a:xfrm>
        <a:prstGeom prst="rect">
          <a:avLst/>
        </a:prstGeom>
        <a:noFill/>
        <a:ln>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b="1" u="sng">
              <a:solidFill>
                <a:srgbClr val="FF0000"/>
              </a:solidFill>
              <a:latin typeface="+mn-ea"/>
              <a:ea typeface="+mn-ea"/>
            </a:rPr>
            <a:t>※</a:t>
          </a:r>
          <a:r>
            <a:rPr kumimoji="1" lang="ja-JP" altLang="en-US" sz="1400" b="1" u="sng">
              <a:solidFill>
                <a:srgbClr val="FF0000"/>
              </a:solidFill>
              <a:latin typeface="+mn-ea"/>
              <a:ea typeface="+mn-ea"/>
            </a:rPr>
            <a:t>赤字の箇所を記入してください</a:t>
          </a:r>
          <a:endParaRPr kumimoji="1" lang="en-US" altLang="ja-JP" sz="1400" b="1" u="sng">
            <a:solidFill>
              <a:srgbClr val="FF0000"/>
            </a:solidFill>
            <a:latin typeface="+mn-ea"/>
            <a:ea typeface="+mn-ea"/>
          </a:endParaRPr>
        </a:p>
        <a:p>
          <a:r>
            <a:rPr kumimoji="1" lang="ja-JP" altLang="en-US" sz="1100" b="1" u="none">
              <a:solidFill>
                <a:srgbClr val="FF0000"/>
              </a:solidFill>
              <a:latin typeface="+mn-ea"/>
              <a:ea typeface="+mn-ea"/>
            </a:rPr>
            <a:t>　　画像挿入（〇など）はせず、</a:t>
          </a:r>
          <a:endParaRPr kumimoji="1" lang="en-US" altLang="ja-JP" sz="1100" b="1" u="none">
            <a:solidFill>
              <a:srgbClr val="FF0000"/>
            </a:solidFill>
            <a:latin typeface="+mn-ea"/>
            <a:ea typeface="+mn-ea"/>
          </a:endParaRPr>
        </a:p>
        <a:p>
          <a:r>
            <a:rPr kumimoji="1" lang="ja-JP" altLang="en-US" sz="1100" b="1" u="none">
              <a:solidFill>
                <a:srgbClr val="FF0000"/>
              </a:solidFill>
              <a:latin typeface="+mn-ea"/>
              <a:ea typeface="+mn-ea"/>
            </a:rPr>
            <a:t>　　セルシートの囲いで対応ください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53;&#25324;/&#20117;&#19978;/&#21307;&#30274;&#36899;&#25658;&#20837;&#36864;&#38498;&#24773;&#22577;/&#9733;&#20837;&#38498;&#26178;&#24773;&#22577;&#25552;&#20379;&#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院時情報シート"/>
    </sheetNames>
    <sheetDataSet>
      <sheetData sheetId="0">
        <row r="86">
          <cell r="B86" t="str">
            <v>□</v>
          </cell>
        </row>
        <row r="87">
          <cell r="B8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E42B8-5840-4A14-9E0C-42CA90143FD4}">
  <sheetPr>
    <tabColor theme="4"/>
    <pageSetUpPr fitToPage="1"/>
  </sheetPr>
  <dimension ref="A1:CF55"/>
  <sheetViews>
    <sheetView tabSelected="1" topLeftCell="A31" zoomScale="77" zoomScaleNormal="77" zoomScaleSheetLayoutView="100" workbookViewId="0">
      <selection activeCell="BX33" sqref="BX33"/>
    </sheetView>
  </sheetViews>
  <sheetFormatPr defaultRowHeight="14.25" x14ac:dyDescent="0.4"/>
  <cols>
    <col min="1" max="74" width="1.125" style="1" customWidth="1"/>
    <col min="75" max="75" width="6.125" style="3" customWidth="1"/>
    <col min="76" max="76" width="64.625" style="2" bestFit="1" customWidth="1"/>
    <col min="77" max="256" width="9" style="1"/>
    <col min="257" max="330" width="1.25" style="1" customWidth="1"/>
    <col min="331" max="331" width="6.125" style="1" customWidth="1"/>
    <col min="332" max="332" width="64.625" style="1" bestFit="1" customWidth="1"/>
    <col min="333" max="512" width="9" style="1"/>
    <col min="513" max="586" width="1.25" style="1" customWidth="1"/>
    <col min="587" max="587" width="6.125" style="1" customWidth="1"/>
    <col min="588" max="588" width="64.625" style="1" bestFit="1" customWidth="1"/>
    <col min="589" max="768" width="9" style="1"/>
    <col min="769" max="842" width="1.25" style="1" customWidth="1"/>
    <col min="843" max="843" width="6.125" style="1" customWidth="1"/>
    <col min="844" max="844" width="64.625" style="1" bestFit="1" customWidth="1"/>
    <col min="845" max="1024" width="9" style="1"/>
    <col min="1025" max="1098" width="1.25" style="1" customWidth="1"/>
    <col min="1099" max="1099" width="6.125" style="1" customWidth="1"/>
    <col min="1100" max="1100" width="64.625" style="1" bestFit="1" customWidth="1"/>
    <col min="1101" max="1280" width="9" style="1"/>
    <col min="1281" max="1354" width="1.25" style="1" customWidth="1"/>
    <col min="1355" max="1355" width="6.125" style="1" customWidth="1"/>
    <col min="1356" max="1356" width="64.625" style="1" bestFit="1" customWidth="1"/>
    <col min="1357" max="1536" width="9" style="1"/>
    <col min="1537" max="1610" width="1.25" style="1" customWidth="1"/>
    <col min="1611" max="1611" width="6.125" style="1" customWidth="1"/>
    <col min="1612" max="1612" width="64.625" style="1" bestFit="1" customWidth="1"/>
    <col min="1613" max="1792" width="9" style="1"/>
    <col min="1793" max="1866" width="1.25" style="1" customWidth="1"/>
    <col min="1867" max="1867" width="6.125" style="1" customWidth="1"/>
    <col min="1868" max="1868" width="64.625" style="1" bestFit="1" customWidth="1"/>
    <col min="1869" max="2048" width="9" style="1"/>
    <col min="2049" max="2122" width="1.25" style="1" customWidth="1"/>
    <col min="2123" max="2123" width="6.125" style="1" customWidth="1"/>
    <col min="2124" max="2124" width="64.625" style="1" bestFit="1" customWidth="1"/>
    <col min="2125" max="2304" width="9" style="1"/>
    <col min="2305" max="2378" width="1.25" style="1" customWidth="1"/>
    <col min="2379" max="2379" width="6.125" style="1" customWidth="1"/>
    <col min="2380" max="2380" width="64.625" style="1" bestFit="1" customWidth="1"/>
    <col min="2381" max="2560" width="9" style="1"/>
    <col min="2561" max="2634" width="1.25" style="1" customWidth="1"/>
    <col min="2635" max="2635" width="6.125" style="1" customWidth="1"/>
    <col min="2636" max="2636" width="64.625" style="1" bestFit="1" customWidth="1"/>
    <col min="2637" max="2816" width="9" style="1"/>
    <col min="2817" max="2890" width="1.25" style="1" customWidth="1"/>
    <col min="2891" max="2891" width="6.125" style="1" customWidth="1"/>
    <col min="2892" max="2892" width="64.625" style="1" bestFit="1" customWidth="1"/>
    <col min="2893" max="3072" width="9" style="1"/>
    <col min="3073" max="3146" width="1.25" style="1" customWidth="1"/>
    <col min="3147" max="3147" width="6.125" style="1" customWidth="1"/>
    <col min="3148" max="3148" width="64.625" style="1" bestFit="1" customWidth="1"/>
    <col min="3149" max="3328" width="9" style="1"/>
    <col min="3329" max="3402" width="1.25" style="1" customWidth="1"/>
    <col min="3403" max="3403" width="6.125" style="1" customWidth="1"/>
    <col min="3404" max="3404" width="64.625" style="1" bestFit="1" customWidth="1"/>
    <col min="3405" max="3584" width="9" style="1"/>
    <col min="3585" max="3658" width="1.25" style="1" customWidth="1"/>
    <col min="3659" max="3659" width="6.125" style="1" customWidth="1"/>
    <col min="3660" max="3660" width="64.625" style="1" bestFit="1" customWidth="1"/>
    <col min="3661" max="3840" width="9" style="1"/>
    <col min="3841" max="3914" width="1.25" style="1" customWidth="1"/>
    <col min="3915" max="3915" width="6.125" style="1" customWidth="1"/>
    <col min="3916" max="3916" width="64.625" style="1" bestFit="1" customWidth="1"/>
    <col min="3917" max="4096" width="9" style="1"/>
    <col min="4097" max="4170" width="1.25" style="1" customWidth="1"/>
    <col min="4171" max="4171" width="6.125" style="1" customWidth="1"/>
    <col min="4172" max="4172" width="64.625" style="1" bestFit="1" customWidth="1"/>
    <col min="4173" max="4352" width="9" style="1"/>
    <col min="4353" max="4426" width="1.25" style="1" customWidth="1"/>
    <col min="4427" max="4427" width="6.125" style="1" customWidth="1"/>
    <col min="4428" max="4428" width="64.625" style="1" bestFit="1" customWidth="1"/>
    <col min="4429" max="4608" width="9" style="1"/>
    <col min="4609" max="4682" width="1.25" style="1" customWidth="1"/>
    <col min="4683" max="4683" width="6.125" style="1" customWidth="1"/>
    <col min="4684" max="4684" width="64.625" style="1" bestFit="1" customWidth="1"/>
    <col min="4685" max="4864" width="9" style="1"/>
    <col min="4865" max="4938" width="1.25" style="1" customWidth="1"/>
    <col min="4939" max="4939" width="6.125" style="1" customWidth="1"/>
    <col min="4940" max="4940" width="64.625" style="1" bestFit="1" customWidth="1"/>
    <col min="4941" max="5120" width="9" style="1"/>
    <col min="5121" max="5194" width="1.25" style="1" customWidth="1"/>
    <col min="5195" max="5195" width="6.125" style="1" customWidth="1"/>
    <col min="5196" max="5196" width="64.625" style="1" bestFit="1" customWidth="1"/>
    <col min="5197" max="5376" width="9" style="1"/>
    <col min="5377" max="5450" width="1.25" style="1" customWidth="1"/>
    <col min="5451" max="5451" width="6.125" style="1" customWidth="1"/>
    <col min="5452" max="5452" width="64.625" style="1" bestFit="1" customWidth="1"/>
    <col min="5453" max="5632" width="9" style="1"/>
    <col min="5633" max="5706" width="1.25" style="1" customWidth="1"/>
    <col min="5707" max="5707" width="6.125" style="1" customWidth="1"/>
    <col min="5708" max="5708" width="64.625" style="1" bestFit="1" customWidth="1"/>
    <col min="5709" max="5888" width="9" style="1"/>
    <col min="5889" max="5962" width="1.25" style="1" customWidth="1"/>
    <col min="5963" max="5963" width="6.125" style="1" customWidth="1"/>
    <col min="5964" max="5964" width="64.625" style="1" bestFit="1" customWidth="1"/>
    <col min="5965" max="6144" width="9" style="1"/>
    <col min="6145" max="6218" width="1.25" style="1" customWidth="1"/>
    <col min="6219" max="6219" width="6.125" style="1" customWidth="1"/>
    <col min="6220" max="6220" width="64.625" style="1" bestFit="1" customWidth="1"/>
    <col min="6221" max="6400" width="9" style="1"/>
    <col min="6401" max="6474" width="1.25" style="1" customWidth="1"/>
    <col min="6475" max="6475" width="6.125" style="1" customWidth="1"/>
    <col min="6476" max="6476" width="64.625" style="1" bestFit="1" customWidth="1"/>
    <col min="6477" max="6656" width="9" style="1"/>
    <col min="6657" max="6730" width="1.25" style="1" customWidth="1"/>
    <col min="6731" max="6731" width="6.125" style="1" customWidth="1"/>
    <col min="6732" max="6732" width="64.625" style="1" bestFit="1" customWidth="1"/>
    <col min="6733" max="6912" width="9" style="1"/>
    <col min="6913" max="6986" width="1.25" style="1" customWidth="1"/>
    <col min="6987" max="6987" width="6.125" style="1" customWidth="1"/>
    <col min="6988" max="6988" width="64.625" style="1" bestFit="1" customWidth="1"/>
    <col min="6989" max="7168" width="9" style="1"/>
    <col min="7169" max="7242" width="1.25" style="1" customWidth="1"/>
    <col min="7243" max="7243" width="6.125" style="1" customWidth="1"/>
    <col min="7244" max="7244" width="64.625" style="1" bestFit="1" customWidth="1"/>
    <col min="7245" max="7424" width="9" style="1"/>
    <col min="7425" max="7498" width="1.25" style="1" customWidth="1"/>
    <col min="7499" max="7499" width="6.125" style="1" customWidth="1"/>
    <col min="7500" max="7500" width="64.625" style="1" bestFit="1" customWidth="1"/>
    <col min="7501" max="7680" width="9" style="1"/>
    <col min="7681" max="7754" width="1.25" style="1" customWidth="1"/>
    <col min="7755" max="7755" width="6.125" style="1" customWidth="1"/>
    <col min="7756" max="7756" width="64.625" style="1" bestFit="1" customWidth="1"/>
    <col min="7757" max="7936" width="9" style="1"/>
    <col min="7937" max="8010" width="1.25" style="1" customWidth="1"/>
    <col min="8011" max="8011" width="6.125" style="1" customWidth="1"/>
    <col min="8012" max="8012" width="64.625" style="1" bestFit="1" customWidth="1"/>
    <col min="8013" max="8192" width="9" style="1"/>
    <col min="8193" max="8266" width="1.25" style="1" customWidth="1"/>
    <col min="8267" max="8267" width="6.125" style="1" customWidth="1"/>
    <col min="8268" max="8268" width="64.625" style="1" bestFit="1" customWidth="1"/>
    <col min="8269" max="8448" width="9" style="1"/>
    <col min="8449" max="8522" width="1.25" style="1" customWidth="1"/>
    <col min="8523" max="8523" width="6.125" style="1" customWidth="1"/>
    <col min="8524" max="8524" width="64.625" style="1" bestFit="1" customWidth="1"/>
    <col min="8525" max="8704" width="9" style="1"/>
    <col min="8705" max="8778" width="1.25" style="1" customWidth="1"/>
    <col min="8779" max="8779" width="6.125" style="1" customWidth="1"/>
    <col min="8780" max="8780" width="64.625" style="1" bestFit="1" customWidth="1"/>
    <col min="8781" max="8960" width="9" style="1"/>
    <col min="8961" max="9034" width="1.25" style="1" customWidth="1"/>
    <col min="9035" max="9035" width="6.125" style="1" customWidth="1"/>
    <col min="9036" max="9036" width="64.625" style="1" bestFit="1" customWidth="1"/>
    <col min="9037" max="9216" width="9" style="1"/>
    <col min="9217" max="9290" width="1.25" style="1" customWidth="1"/>
    <col min="9291" max="9291" width="6.125" style="1" customWidth="1"/>
    <col min="9292" max="9292" width="64.625" style="1" bestFit="1" customWidth="1"/>
    <col min="9293" max="9472" width="9" style="1"/>
    <col min="9473" max="9546" width="1.25" style="1" customWidth="1"/>
    <col min="9547" max="9547" width="6.125" style="1" customWidth="1"/>
    <col min="9548" max="9548" width="64.625" style="1" bestFit="1" customWidth="1"/>
    <col min="9549" max="9728" width="9" style="1"/>
    <col min="9729" max="9802" width="1.25" style="1" customWidth="1"/>
    <col min="9803" max="9803" width="6.125" style="1" customWidth="1"/>
    <col min="9804" max="9804" width="64.625" style="1" bestFit="1" customWidth="1"/>
    <col min="9805" max="9984" width="9" style="1"/>
    <col min="9985" max="10058" width="1.25" style="1" customWidth="1"/>
    <col min="10059" max="10059" width="6.125" style="1" customWidth="1"/>
    <col min="10060" max="10060" width="64.625" style="1" bestFit="1" customWidth="1"/>
    <col min="10061" max="10240" width="9" style="1"/>
    <col min="10241" max="10314" width="1.25" style="1" customWidth="1"/>
    <col min="10315" max="10315" width="6.125" style="1" customWidth="1"/>
    <col min="10316" max="10316" width="64.625" style="1" bestFit="1" customWidth="1"/>
    <col min="10317" max="10496" width="9" style="1"/>
    <col min="10497" max="10570" width="1.25" style="1" customWidth="1"/>
    <col min="10571" max="10571" width="6.125" style="1" customWidth="1"/>
    <col min="10572" max="10572" width="64.625" style="1" bestFit="1" customWidth="1"/>
    <col min="10573" max="10752" width="9" style="1"/>
    <col min="10753" max="10826" width="1.25" style="1" customWidth="1"/>
    <col min="10827" max="10827" width="6.125" style="1" customWidth="1"/>
    <col min="10828" max="10828" width="64.625" style="1" bestFit="1" customWidth="1"/>
    <col min="10829" max="11008" width="9" style="1"/>
    <col min="11009" max="11082" width="1.25" style="1" customWidth="1"/>
    <col min="11083" max="11083" width="6.125" style="1" customWidth="1"/>
    <col min="11084" max="11084" width="64.625" style="1" bestFit="1" customWidth="1"/>
    <col min="11085" max="11264" width="9" style="1"/>
    <col min="11265" max="11338" width="1.25" style="1" customWidth="1"/>
    <col min="11339" max="11339" width="6.125" style="1" customWidth="1"/>
    <col min="11340" max="11340" width="64.625" style="1" bestFit="1" customWidth="1"/>
    <col min="11341" max="11520" width="9" style="1"/>
    <col min="11521" max="11594" width="1.25" style="1" customWidth="1"/>
    <col min="11595" max="11595" width="6.125" style="1" customWidth="1"/>
    <col min="11596" max="11596" width="64.625" style="1" bestFit="1" customWidth="1"/>
    <col min="11597" max="11776" width="9" style="1"/>
    <col min="11777" max="11850" width="1.25" style="1" customWidth="1"/>
    <col min="11851" max="11851" width="6.125" style="1" customWidth="1"/>
    <col min="11852" max="11852" width="64.625" style="1" bestFit="1" customWidth="1"/>
    <col min="11853" max="12032" width="9" style="1"/>
    <col min="12033" max="12106" width="1.25" style="1" customWidth="1"/>
    <col min="12107" max="12107" width="6.125" style="1" customWidth="1"/>
    <col min="12108" max="12108" width="64.625" style="1" bestFit="1" customWidth="1"/>
    <col min="12109" max="12288" width="9" style="1"/>
    <col min="12289" max="12362" width="1.25" style="1" customWidth="1"/>
    <col min="12363" max="12363" width="6.125" style="1" customWidth="1"/>
    <col min="12364" max="12364" width="64.625" style="1" bestFit="1" customWidth="1"/>
    <col min="12365" max="12544" width="9" style="1"/>
    <col min="12545" max="12618" width="1.25" style="1" customWidth="1"/>
    <col min="12619" max="12619" width="6.125" style="1" customWidth="1"/>
    <col min="12620" max="12620" width="64.625" style="1" bestFit="1" customWidth="1"/>
    <col min="12621" max="12800" width="9" style="1"/>
    <col min="12801" max="12874" width="1.25" style="1" customWidth="1"/>
    <col min="12875" max="12875" width="6.125" style="1" customWidth="1"/>
    <col min="12876" max="12876" width="64.625" style="1" bestFit="1" customWidth="1"/>
    <col min="12877" max="13056" width="9" style="1"/>
    <col min="13057" max="13130" width="1.25" style="1" customWidth="1"/>
    <col min="13131" max="13131" width="6.125" style="1" customWidth="1"/>
    <col min="13132" max="13132" width="64.625" style="1" bestFit="1" customWidth="1"/>
    <col min="13133" max="13312" width="9" style="1"/>
    <col min="13313" max="13386" width="1.25" style="1" customWidth="1"/>
    <col min="13387" max="13387" width="6.125" style="1" customWidth="1"/>
    <col min="13388" max="13388" width="64.625" style="1" bestFit="1" customWidth="1"/>
    <col min="13389" max="13568" width="9" style="1"/>
    <col min="13569" max="13642" width="1.25" style="1" customWidth="1"/>
    <col min="13643" max="13643" width="6.125" style="1" customWidth="1"/>
    <col min="13644" max="13644" width="64.625" style="1" bestFit="1" customWidth="1"/>
    <col min="13645" max="13824" width="9" style="1"/>
    <col min="13825" max="13898" width="1.25" style="1" customWidth="1"/>
    <col min="13899" max="13899" width="6.125" style="1" customWidth="1"/>
    <col min="13900" max="13900" width="64.625" style="1" bestFit="1" customWidth="1"/>
    <col min="13901" max="14080" width="9" style="1"/>
    <col min="14081" max="14154" width="1.25" style="1" customWidth="1"/>
    <col min="14155" max="14155" width="6.125" style="1" customWidth="1"/>
    <col min="14156" max="14156" width="64.625" style="1" bestFit="1" customWidth="1"/>
    <col min="14157" max="14336" width="9" style="1"/>
    <col min="14337" max="14410" width="1.25" style="1" customWidth="1"/>
    <col min="14411" max="14411" width="6.125" style="1" customWidth="1"/>
    <col min="14412" max="14412" width="64.625" style="1" bestFit="1" customWidth="1"/>
    <col min="14413" max="14592" width="9" style="1"/>
    <col min="14593" max="14666" width="1.25" style="1" customWidth="1"/>
    <col min="14667" max="14667" width="6.125" style="1" customWidth="1"/>
    <col min="14668" max="14668" width="64.625" style="1" bestFit="1" customWidth="1"/>
    <col min="14669" max="14848" width="9" style="1"/>
    <col min="14849" max="14922" width="1.25" style="1" customWidth="1"/>
    <col min="14923" max="14923" width="6.125" style="1" customWidth="1"/>
    <col min="14924" max="14924" width="64.625" style="1" bestFit="1" customWidth="1"/>
    <col min="14925" max="15104" width="9" style="1"/>
    <col min="15105" max="15178" width="1.25" style="1" customWidth="1"/>
    <col min="15179" max="15179" width="6.125" style="1" customWidth="1"/>
    <col min="15180" max="15180" width="64.625" style="1" bestFit="1" customWidth="1"/>
    <col min="15181" max="15360" width="9" style="1"/>
    <col min="15361" max="15434" width="1.25" style="1" customWidth="1"/>
    <col min="15435" max="15435" width="6.125" style="1" customWidth="1"/>
    <col min="15436" max="15436" width="64.625" style="1" bestFit="1" customWidth="1"/>
    <col min="15437" max="15616" width="9" style="1"/>
    <col min="15617" max="15690" width="1.25" style="1" customWidth="1"/>
    <col min="15691" max="15691" width="6.125" style="1" customWidth="1"/>
    <col min="15692" max="15692" width="64.625" style="1" bestFit="1" customWidth="1"/>
    <col min="15693" max="15872" width="9" style="1"/>
    <col min="15873" max="15946" width="1.25" style="1" customWidth="1"/>
    <col min="15947" max="15947" width="6.125" style="1" customWidth="1"/>
    <col min="15948" max="15948" width="64.625" style="1" bestFit="1" customWidth="1"/>
    <col min="15949" max="16128" width="9" style="1"/>
    <col min="16129" max="16202" width="1.25" style="1" customWidth="1"/>
    <col min="16203" max="16203" width="6.125" style="1" customWidth="1"/>
    <col min="16204" max="16204" width="64.625" style="1" bestFit="1" customWidth="1"/>
    <col min="16205" max="16384" width="9" style="1"/>
  </cols>
  <sheetData>
    <row r="1" spans="1:84" ht="22.5" customHeight="1" x14ac:dyDescent="0.4">
      <c r="A1" s="76" t="s">
        <v>46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43"/>
      <c r="BX1" s="45"/>
    </row>
    <row r="2" spans="1:84" ht="6.75" customHeight="1" x14ac:dyDescent="0.4">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row>
    <row r="3" spans="1:84" ht="15" customHeight="1" x14ac:dyDescent="0.4">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48"/>
      <c r="AK3" s="48"/>
      <c r="AL3" s="22"/>
      <c r="AM3" s="22"/>
      <c r="AN3" s="22"/>
      <c r="AO3" s="22"/>
      <c r="AP3" s="22"/>
      <c r="AQ3" s="22"/>
      <c r="AR3" s="22"/>
      <c r="AS3" s="22"/>
      <c r="AT3" s="22"/>
      <c r="AU3" s="22"/>
      <c r="AV3" s="22"/>
      <c r="AW3" s="22"/>
      <c r="AX3" s="22"/>
      <c r="AY3" s="22"/>
      <c r="AZ3" s="75" t="s">
        <v>16</v>
      </c>
      <c r="BA3" s="75"/>
      <c r="BB3" s="75"/>
      <c r="BC3" s="75"/>
      <c r="BD3" s="75"/>
      <c r="BE3" s="78"/>
      <c r="BF3" s="78"/>
      <c r="BG3" s="78"/>
      <c r="BH3" s="75" t="s">
        <v>15</v>
      </c>
      <c r="BI3" s="75"/>
      <c r="BJ3" s="75"/>
      <c r="BK3" s="78"/>
      <c r="BL3" s="78"/>
      <c r="BM3" s="78"/>
      <c r="BN3" s="75" t="s">
        <v>14</v>
      </c>
      <c r="BO3" s="75"/>
      <c r="BP3" s="75"/>
      <c r="BQ3" s="78"/>
      <c r="BR3" s="78"/>
      <c r="BS3" s="78"/>
      <c r="BT3" s="75" t="s">
        <v>45</v>
      </c>
      <c r="BU3" s="75"/>
      <c r="BV3" s="75"/>
      <c r="BW3" s="3" t="s">
        <v>7</v>
      </c>
      <c r="BX3" s="2" t="s">
        <v>44</v>
      </c>
    </row>
    <row r="4" spans="1:84" ht="6.95" customHeight="1" x14ac:dyDescent="0.4">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row>
    <row r="5" spans="1:84" ht="15" customHeight="1" x14ac:dyDescent="0.4">
      <c r="A5" s="79" t="s">
        <v>43</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5"/>
      <c r="AG5" s="75"/>
      <c r="AH5" s="75"/>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row>
    <row r="6" spans="1:84" ht="3"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row>
    <row r="7" spans="1:84" ht="14.25" customHeight="1" x14ac:dyDescent="0.4">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75" t="s">
        <v>42</v>
      </c>
      <c r="AI7" s="75"/>
      <c r="AJ7" s="75"/>
      <c r="AK7" s="75"/>
      <c r="AL7" s="75"/>
      <c r="AM7" s="75"/>
      <c r="AN7" s="75"/>
      <c r="AO7" s="75"/>
      <c r="AP7" s="75"/>
      <c r="AQ7" s="75"/>
      <c r="AR7" s="80"/>
      <c r="AS7" s="80"/>
      <c r="AT7" s="80"/>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row>
    <row r="8" spans="1:84" ht="18" customHeight="1" x14ac:dyDescent="0.4">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73" t="s">
        <v>41</v>
      </c>
      <c r="AK8" s="73"/>
      <c r="AL8" s="73"/>
      <c r="AM8" s="73"/>
      <c r="AN8" s="73"/>
      <c r="AO8" s="73"/>
      <c r="AP8" s="73"/>
      <c r="AQ8" s="73"/>
      <c r="AR8" s="48"/>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3" t="s">
        <v>7</v>
      </c>
      <c r="BX8" s="2" t="s">
        <v>40</v>
      </c>
    </row>
    <row r="9" spans="1:84" ht="18" customHeight="1" x14ac:dyDescent="0.4">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73" t="s">
        <v>39</v>
      </c>
      <c r="AK9" s="73"/>
      <c r="AL9" s="73"/>
      <c r="AM9" s="73"/>
      <c r="AN9" s="73"/>
      <c r="AO9" s="73"/>
      <c r="AP9" s="73"/>
      <c r="AQ9" s="73"/>
      <c r="AR9" s="48"/>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row>
    <row r="10" spans="1:84" ht="18" customHeight="1" x14ac:dyDescent="0.4">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73" t="s">
        <v>38</v>
      </c>
      <c r="AK10" s="73"/>
      <c r="AL10" s="73"/>
      <c r="AM10" s="73"/>
      <c r="AN10" s="73"/>
      <c r="AO10" s="73"/>
      <c r="AP10" s="73"/>
      <c r="AQ10" s="73"/>
      <c r="AR10" s="22"/>
      <c r="AS10" s="75" t="s">
        <v>37</v>
      </c>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row>
    <row r="11" spans="1:84" ht="18" customHeight="1" x14ac:dyDescent="0.4">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73" t="s">
        <v>36</v>
      </c>
      <c r="AK11" s="73"/>
      <c r="AL11" s="73"/>
      <c r="AM11" s="73"/>
      <c r="AN11" s="73"/>
      <c r="AO11" s="73"/>
      <c r="AP11" s="73"/>
      <c r="AQ11" s="73"/>
      <c r="AR11" s="48"/>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row>
    <row r="12" spans="1:84" ht="5.25" customHeight="1" x14ac:dyDescent="0.4">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row>
    <row r="13" spans="1:84" ht="15" customHeight="1" x14ac:dyDescent="0.4">
      <c r="A13" s="79" t="s">
        <v>35</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row>
    <row r="14" spans="1:84" ht="7.5" customHeight="1" x14ac:dyDescent="0.4"/>
    <row r="15" spans="1:84" s="36" customFormat="1" ht="22.5" customHeight="1" x14ac:dyDescent="0.4">
      <c r="K15" s="42"/>
      <c r="L15" s="42"/>
      <c r="M15" s="42"/>
      <c r="N15" s="42"/>
      <c r="O15" s="41"/>
      <c r="P15" s="40"/>
      <c r="Q15" s="40"/>
      <c r="R15" s="40"/>
      <c r="S15" s="40"/>
      <c r="T15" s="38"/>
      <c r="U15" s="38"/>
      <c r="V15" s="38"/>
      <c r="W15" s="38"/>
      <c r="X15" s="38"/>
      <c r="Y15" s="38"/>
      <c r="Z15" s="38"/>
      <c r="AA15" s="38"/>
      <c r="AB15" s="38"/>
      <c r="AC15" s="39">
        <f>BL36+BL50</f>
        <v>0</v>
      </c>
      <c r="AD15" s="38"/>
      <c r="AE15" s="38"/>
      <c r="AF15" s="38"/>
      <c r="AG15" s="38"/>
      <c r="AH15" s="38"/>
      <c r="AI15" s="38"/>
      <c r="AJ15" s="38"/>
      <c r="AK15" s="38"/>
      <c r="AL15" s="38"/>
      <c r="AM15" s="38"/>
      <c r="AN15" s="38"/>
      <c r="AO15" s="38"/>
      <c r="AP15" s="38"/>
      <c r="AQ15" s="38"/>
      <c r="AR15" s="38"/>
      <c r="AS15" s="100" t="s">
        <v>34</v>
      </c>
      <c r="AT15" s="101"/>
      <c r="AU15" s="101"/>
      <c r="AV15" s="101"/>
      <c r="AW15" s="101"/>
      <c r="AX15" s="101"/>
      <c r="AY15" s="101"/>
      <c r="AZ15" s="102">
        <f>BL52-SUM(BO53:BO54)</f>
        <v>0</v>
      </c>
      <c r="BA15" s="103"/>
      <c r="BB15" s="103"/>
      <c r="BC15" s="103"/>
      <c r="BD15" s="104"/>
      <c r="BE15" s="104"/>
      <c r="BF15" s="104"/>
      <c r="BG15" s="104"/>
      <c r="BH15" s="104"/>
      <c r="BI15" s="104"/>
      <c r="BJ15" s="104"/>
      <c r="BK15" s="104"/>
      <c r="BL15" s="104"/>
      <c r="BM15" s="104"/>
      <c r="BN15" s="104"/>
      <c r="BO15" s="104"/>
      <c r="BP15" s="104"/>
      <c r="BQ15" s="104"/>
      <c r="BR15" s="104" t="s">
        <v>0</v>
      </c>
      <c r="BS15" s="104"/>
      <c r="BT15" s="104"/>
      <c r="BU15" s="105"/>
      <c r="BW15" s="37"/>
      <c r="BX15" s="72"/>
      <c r="BY15" s="72"/>
      <c r="BZ15" s="72"/>
      <c r="CA15" s="72"/>
      <c r="CB15" s="72"/>
      <c r="CC15" s="72"/>
      <c r="CD15" s="72"/>
      <c r="CE15" s="72"/>
      <c r="CF15" s="72"/>
    </row>
    <row r="16" spans="1:84" ht="3" customHeight="1" x14ac:dyDescent="0.4">
      <c r="K16" s="29"/>
      <c r="L16" s="29"/>
      <c r="M16" s="29"/>
      <c r="N16" s="29"/>
      <c r="O16" s="35"/>
      <c r="P16" s="34"/>
      <c r="Q16" s="34"/>
      <c r="R16" s="34"/>
      <c r="S16" s="34"/>
      <c r="T16" s="31"/>
      <c r="U16" s="31"/>
      <c r="V16" s="31"/>
      <c r="W16" s="31"/>
      <c r="X16" s="31"/>
      <c r="Y16" s="31"/>
      <c r="Z16" s="31"/>
      <c r="AA16" s="31"/>
      <c r="AB16" s="31"/>
      <c r="AC16" s="33"/>
      <c r="AD16" s="32"/>
      <c r="AE16" s="32"/>
      <c r="AF16" s="32"/>
      <c r="AG16" s="32"/>
      <c r="AH16" s="32"/>
      <c r="AI16" s="32"/>
      <c r="AJ16" s="32"/>
      <c r="AK16" s="32"/>
      <c r="AL16" s="32"/>
      <c r="AM16" s="32"/>
      <c r="AN16" s="32"/>
      <c r="AO16" s="32"/>
      <c r="AP16" s="32"/>
      <c r="AQ16" s="32"/>
      <c r="AR16" s="32"/>
      <c r="AS16" s="32"/>
      <c r="AT16" s="32"/>
      <c r="AU16" s="32"/>
      <c r="AV16" s="32"/>
      <c r="AW16" s="32"/>
      <c r="AX16" s="32"/>
      <c r="AY16" s="32"/>
      <c r="AZ16" s="31"/>
      <c r="BA16" s="31"/>
      <c r="BB16" s="31"/>
      <c r="BC16" s="31"/>
      <c r="BD16" s="30"/>
      <c r="BE16" s="30"/>
      <c r="BF16" s="30"/>
      <c r="BG16" s="30"/>
      <c r="BH16" s="29"/>
      <c r="BI16" s="29"/>
      <c r="BJ16" s="29"/>
      <c r="BK16" s="29"/>
      <c r="BL16" s="29"/>
    </row>
    <row r="17" spans="1:76" s="22" customFormat="1" ht="15" customHeight="1" x14ac:dyDescent="0.4">
      <c r="A17" s="47"/>
      <c r="B17" s="47"/>
      <c r="C17" s="106" t="s">
        <v>33</v>
      </c>
      <c r="D17" s="106"/>
      <c r="E17" s="106"/>
      <c r="F17" s="106"/>
      <c r="G17" s="106"/>
      <c r="H17" s="106"/>
      <c r="I17" s="106"/>
      <c r="J17" s="106"/>
      <c r="K17" s="106"/>
      <c r="L17" s="107"/>
      <c r="M17" s="107"/>
      <c r="N17" s="107"/>
      <c r="O17" s="107"/>
      <c r="P17" s="107"/>
      <c r="Q17" s="107"/>
      <c r="R17" s="107"/>
      <c r="S17" s="107"/>
      <c r="T17" s="107"/>
      <c r="U17" s="107"/>
      <c r="V17" s="107"/>
      <c r="BW17" s="23"/>
    </row>
    <row r="18" spans="1:76" s="22" customFormat="1" ht="4.5" customHeight="1" x14ac:dyDescent="0.4">
      <c r="A18" s="47"/>
      <c r="B18" s="47"/>
      <c r="C18" s="47"/>
      <c r="D18" s="47"/>
      <c r="E18" s="47"/>
      <c r="F18" s="47"/>
      <c r="G18" s="47"/>
      <c r="H18" s="47"/>
      <c r="I18" s="47"/>
      <c r="J18" s="47"/>
      <c r="K18" s="47"/>
      <c r="L18" s="48"/>
      <c r="M18" s="49"/>
      <c r="N18" s="49"/>
      <c r="O18" s="49"/>
      <c r="P18" s="49"/>
      <c r="Q18" s="49"/>
      <c r="R18" s="49"/>
      <c r="S18" s="49"/>
      <c r="T18" s="49"/>
      <c r="U18" s="49"/>
      <c r="V18" s="28"/>
      <c r="BW18" s="23"/>
    </row>
    <row r="19" spans="1:76" s="22" customFormat="1" ht="20.100000000000001" customHeight="1" x14ac:dyDescent="0.4">
      <c r="C19" s="81" t="s">
        <v>32</v>
      </c>
      <c r="D19" s="82"/>
      <c r="E19" s="82"/>
      <c r="F19" s="82"/>
      <c r="G19" s="82"/>
      <c r="H19" s="82"/>
      <c r="I19" s="82"/>
      <c r="J19" s="82"/>
      <c r="K19" s="82"/>
      <c r="L19" s="82"/>
      <c r="M19" s="82"/>
      <c r="N19" s="82"/>
      <c r="O19" s="82"/>
      <c r="P19" s="82"/>
      <c r="Q19" s="82"/>
      <c r="R19" s="82"/>
      <c r="S19" s="82"/>
      <c r="T19" s="82"/>
      <c r="U19" s="83"/>
      <c r="V19" s="27"/>
      <c r="W19" s="84"/>
      <c r="X19" s="84"/>
      <c r="Y19" s="84"/>
      <c r="Z19" s="84"/>
      <c r="AA19" s="84"/>
      <c r="AB19" s="84"/>
      <c r="AC19" s="84"/>
      <c r="AD19" s="84"/>
      <c r="AE19" s="84"/>
      <c r="AF19" s="84"/>
      <c r="AG19" s="84"/>
      <c r="AH19" s="84"/>
      <c r="AI19" s="84"/>
      <c r="AJ19" s="84"/>
      <c r="AK19" s="84"/>
      <c r="AL19" s="84"/>
      <c r="AM19" s="84"/>
      <c r="AN19" s="84"/>
      <c r="AO19" s="84"/>
      <c r="AP19" s="84"/>
      <c r="AQ19" s="26"/>
      <c r="AR19" s="25"/>
      <c r="AS19" s="85" t="s">
        <v>31</v>
      </c>
      <c r="AT19" s="86"/>
      <c r="AU19" s="86"/>
      <c r="AV19" s="86"/>
      <c r="AW19" s="87"/>
      <c r="AX19" s="88" t="s">
        <v>30</v>
      </c>
      <c r="AY19" s="89"/>
      <c r="AZ19" s="90" t="s">
        <v>29</v>
      </c>
      <c r="BA19" s="91"/>
      <c r="BB19" s="91"/>
      <c r="BC19" s="91"/>
      <c r="BD19" s="92"/>
      <c r="BE19" s="48"/>
      <c r="BF19" s="24"/>
      <c r="BG19" s="24"/>
      <c r="BH19" s="24"/>
      <c r="BI19" s="24"/>
      <c r="BJ19" s="24"/>
      <c r="BK19" s="24"/>
      <c r="BL19" s="24"/>
      <c r="BM19" s="24"/>
      <c r="BN19" s="24"/>
      <c r="BO19" s="24"/>
      <c r="BP19" s="24"/>
      <c r="BQ19" s="24"/>
      <c r="BR19" s="24"/>
      <c r="BS19" s="24"/>
      <c r="BT19" s="24"/>
      <c r="BU19" s="24"/>
      <c r="BW19" s="23" t="s">
        <v>7</v>
      </c>
      <c r="BX19" s="22" t="s">
        <v>28</v>
      </c>
    </row>
    <row r="20" spans="1:76" ht="20.100000000000001" customHeight="1" x14ac:dyDescent="0.4">
      <c r="C20" s="93" t="s">
        <v>27</v>
      </c>
      <c r="D20" s="94"/>
      <c r="E20" s="94"/>
      <c r="F20" s="94"/>
      <c r="G20" s="94"/>
      <c r="H20" s="94"/>
      <c r="I20" s="94"/>
      <c r="J20" s="94"/>
      <c r="K20" s="94"/>
      <c r="L20" s="94"/>
      <c r="M20" s="94"/>
      <c r="N20" s="94"/>
      <c r="O20" s="94"/>
      <c r="P20" s="94"/>
      <c r="Q20" s="94"/>
      <c r="R20" s="94"/>
      <c r="S20" s="94"/>
      <c r="T20" s="94"/>
      <c r="U20" s="95"/>
      <c r="V20" s="20"/>
      <c r="W20" s="96"/>
      <c r="X20" s="96"/>
      <c r="Y20" s="96"/>
      <c r="Z20" s="96"/>
      <c r="AA20" s="96"/>
      <c r="AB20" s="96"/>
      <c r="AC20" s="96"/>
      <c r="AD20" s="96"/>
      <c r="AE20" s="96"/>
      <c r="AF20" s="96"/>
      <c r="AG20" s="96"/>
      <c r="AH20" s="96"/>
      <c r="AI20" s="96"/>
      <c r="AJ20" s="96"/>
      <c r="AK20" s="96"/>
      <c r="AL20" s="96"/>
      <c r="AM20" s="96"/>
      <c r="AN20" s="96"/>
      <c r="AO20" s="96"/>
      <c r="AP20" s="96"/>
      <c r="AQ20" s="21"/>
      <c r="AR20" s="20"/>
      <c r="AS20" s="97" t="s">
        <v>26</v>
      </c>
      <c r="AT20" s="98"/>
      <c r="AU20" s="98"/>
      <c r="AV20" s="98"/>
      <c r="AW20" s="98"/>
      <c r="AX20" s="98"/>
      <c r="AY20" s="98"/>
      <c r="AZ20" s="98"/>
      <c r="BA20" s="98"/>
      <c r="BB20" s="98"/>
      <c r="BC20" s="98"/>
      <c r="BD20" s="99"/>
      <c r="BE20" s="19"/>
      <c r="BF20" s="108"/>
      <c r="BG20" s="108"/>
      <c r="BH20" s="108"/>
      <c r="BI20" s="108"/>
      <c r="BJ20" s="108"/>
      <c r="BK20" s="108"/>
      <c r="BL20" s="108"/>
      <c r="BM20" s="108"/>
      <c r="BN20" s="108"/>
      <c r="BO20" s="108"/>
      <c r="BP20" s="108"/>
      <c r="BQ20" s="108"/>
      <c r="BR20" s="108"/>
      <c r="BS20" s="108"/>
      <c r="BT20" s="108"/>
      <c r="BU20" s="109"/>
      <c r="BW20" s="3" t="s">
        <v>7</v>
      </c>
      <c r="BX20" s="2" t="s">
        <v>25</v>
      </c>
    </row>
    <row r="21" spans="1:76" ht="20.100000000000001" customHeight="1" x14ac:dyDescent="0.4">
      <c r="C21" s="110" t="s">
        <v>24</v>
      </c>
      <c r="D21" s="111"/>
      <c r="E21" s="111"/>
      <c r="F21" s="111"/>
      <c r="G21" s="111"/>
      <c r="H21" s="111"/>
      <c r="I21" s="111"/>
      <c r="J21" s="111"/>
      <c r="K21" s="111"/>
      <c r="L21" s="111"/>
      <c r="M21" s="111"/>
      <c r="N21" s="111"/>
      <c r="O21" s="111"/>
      <c r="P21" s="111"/>
      <c r="Q21" s="111"/>
      <c r="R21" s="111"/>
      <c r="S21" s="111"/>
      <c r="T21" s="111"/>
      <c r="U21" s="112"/>
      <c r="V21" s="18"/>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113"/>
      <c r="BW21" s="3" t="s">
        <v>7</v>
      </c>
      <c r="BX21" s="2" t="s">
        <v>23</v>
      </c>
    </row>
    <row r="22" spans="1:76" ht="15" customHeight="1" x14ac:dyDescent="0.4">
      <c r="C22" s="114" t="s">
        <v>22</v>
      </c>
      <c r="D22" s="115"/>
      <c r="E22" s="115"/>
      <c r="F22" s="115"/>
      <c r="G22" s="115"/>
      <c r="H22" s="115"/>
      <c r="I22" s="115"/>
      <c r="J22" s="115"/>
      <c r="K22" s="115"/>
      <c r="L22" s="115"/>
      <c r="M22" s="115"/>
      <c r="N22" s="115"/>
      <c r="O22" s="115"/>
      <c r="P22" s="115"/>
      <c r="Q22" s="115"/>
      <c r="R22" s="115"/>
      <c r="S22" s="115"/>
      <c r="T22" s="115"/>
      <c r="U22" s="116"/>
      <c r="V22" s="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8"/>
    </row>
    <row r="23" spans="1:76" ht="11.1" customHeight="1" x14ac:dyDescent="0.4"/>
    <row r="24" spans="1:76" ht="15" customHeight="1" x14ac:dyDescent="0.4">
      <c r="A24" s="119" t="s">
        <v>21</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3"/>
      <c r="BX24" s="1"/>
    </row>
    <row r="25" spans="1:76" ht="4.5" customHeight="1" x14ac:dyDescent="0.4">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row>
    <row r="26" spans="1:76" s="2" customFormat="1" ht="15" customHeight="1" x14ac:dyDescent="0.4">
      <c r="A26" s="132" t="s">
        <v>56</v>
      </c>
      <c r="B26" s="133"/>
      <c r="C26" s="133"/>
      <c r="D26" s="133"/>
      <c r="E26" s="133"/>
      <c r="F26" s="133"/>
      <c r="G26" s="133"/>
      <c r="H26" s="133"/>
      <c r="I26" s="134"/>
      <c r="J26" s="54"/>
      <c r="K26" s="135" t="s">
        <v>16</v>
      </c>
      <c r="L26" s="135"/>
      <c r="M26" s="135"/>
      <c r="N26" s="135"/>
      <c r="O26" s="136"/>
      <c r="P26" s="136"/>
      <c r="Q26" s="136"/>
      <c r="R26" s="133" t="s">
        <v>15</v>
      </c>
      <c r="S26" s="133"/>
      <c r="T26" s="133"/>
      <c r="U26" s="136"/>
      <c r="V26" s="136"/>
      <c r="W26" s="136"/>
      <c r="X26" s="133" t="s">
        <v>14</v>
      </c>
      <c r="Y26" s="133"/>
      <c r="Z26" s="133"/>
      <c r="AA26" s="5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12"/>
      <c r="BW26" s="3" t="s">
        <v>7</v>
      </c>
      <c r="BX26" s="2" t="s">
        <v>13</v>
      </c>
    </row>
    <row r="27" spans="1:76" s="2" customFormat="1" ht="15" customHeight="1" x14ac:dyDescent="0.4">
      <c r="A27" s="120" t="s">
        <v>12</v>
      </c>
      <c r="B27" s="121"/>
      <c r="C27" s="121"/>
      <c r="D27" s="121"/>
      <c r="E27" s="121"/>
      <c r="F27" s="121"/>
      <c r="G27" s="121"/>
      <c r="H27" s="121"/>
      <c r="I27" s="122"/>
      <c r="J27" s="11"/>
      <c r="K27" s="128" t="s">
        <v>20</v>
      </c>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99">
        <v>0</v>
      </c>
      <c r="BM27" s="199"/>
      <c r="BN27" s="199"/>
      <c r="BO27" s="199"/>
      <c r="BP27" s="199"/>
      <c r="BQ27" s="199"/>
      <c r="BR27" s="199"/>
      <c r="BS27" s="199"/>
      <c r="BT27" s="129" t="s">
        <v>4</v>
      </c>
      <c r="BU27" s="129"/>
      <c r="BV27" s="130"/>
      <c r="BW27" s="3" t="s">
        <v>7</v>
      </c>
      <c r="BX27" s="2" t="s">
        <v>11</v>
      </c>
    </row>
    <row r="28" spans="1:76" s="2" customFormat="1" ht="15" customHeight="1" x14ac:dyDescent="0.4">
      <c r="A28" s="123"/>
      <c r="B28" s="124"/>
      <c r="C28" s="124"/>
      <c r="D28" s="124"/>
      <c r="E28" s="124"/>
      <c r="F28" s="124"/>
      <c r="G28" s="124"/>
      <c r="H28" s="124"/>
      <c r="I28" s="125"/>
      <c r="J28" s="16"/>
      <c r="K28" s="131" t="s">
        <v>19</v>
      </c>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200">
        <v>0</v>
      </c>
      <c r="BM28" s="200"/>
      <c r="BN28" s="200"/>
      <c r="BO28" s="200"/>
      <c r="BP28" s="200"/>
      <c r="BQ28" s="200"/>
      <c r="BR28" s="200"/>
      <c r="BS28" s="200"/>
      <c r="BT28" s="137" t="s">
        <v>4</v>
      </c>
      <c r="BU28" s="137"/>
      <c r="BV28" s="138"/>
      <c r="BW28" s="3" t="s">
        <v>7</v>
      </c>
      <c r="BX28" s="2" t="s">
        <v>9</v>
      </c>
    </row>
    <row r="29" spans="1:76" s="2" customFormat="1" ht="15" customHeight="1" x14ac:dyDescent="0.4">
      <c r="A29" s="126"/>
      <c r="B29" s="69"/>
      <c r="C29" s="69"/>
      <c r="D29" s="69"/>
      <c r="E29" s="69"/>
      <c r="F29" s="69"/>
      <c r="G29" s="69"/>
      <c r="H29" s="69"/>
      <c r="I29" s="127"/>
      <c r="J29" s="5"/>
      <c r="K29" s="139" t="s">
        <v>18</v>
      </c>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98">
        <v>0</v>
      </c>
      <c r="BM29" s="198"/>
      <c r="BN29" s="198"/>
      <c r="BO29" s="198"/>
      <c r="BP29" s="198"/>
      <c r="BQ29" s="198"/>
      <c r="BR29" s="198"/>
      <c r="BS29" s="198"/>
      <c r="BT29" s="69" t="s">
        <v>4</v>
      </c>
      <c r="BU29" s="69"/>
      <c r="BV29" s="127"/>
      <c r="BW29" s="3" t="s">
        <v>7</v>
      </c>
      <c r="BX29" s="2" t="s">
        <v>6</v>
      </c>
    </row>
    <row r="30" spans="1:76" s="2" customFormat="1" ht="15" customHeight="1" x14ac:dyDescent="0.4">
      <c r="A30" s="140" t="s">
        <v>75</v>
      </c>
      <c r="B30" s="121"/>
      <c r="C30" s="121"/>
      <c r="D30" s="121"/>
      <c r="E30" s="121"/>
      <c r="F30" s="121"/>
      <c r="G30" s="121"/>
      <c r="H30" s="121"/>
      <c r="I30" s="122"/>
      <c r="J30" s="15"/>
      <c r="K30" s="128" t="s">
        <v>57</v>
      </c>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41">
        <v>4510</v>
      </c>
      <c r="BM30" s="141"/>
      <c r="BN30" s="141"/>
      <c r="BO30" s="141"/>
      <c r="BP30" s="141"/>
      <c r="BQ30" s="141"/>
      <c r="BR30" s="141"/>
      <c r="BS30" s="141"/>
      <c r="BT30" s="129" t="s">
        <v>0</v>
      </c>
      <c r="BU30" s="129"/>
      <c r="BV30" s="130"/>
      <c r="BW30" s="3"/>
    </row>
    <row r="31" spans="1:76" s="2" customFormat="1" ht="15" customHeight="1" x14ac:dyDescent="0.4">
      <c r="A31" s="123"/>
      <c r="B31" s="124"/>
      <c r="C31" s="124"/>
      <c r="D31" s="124"/>
      <c r="E31" s="124"/>
      <c r="F31" s="124"/>
      <c r="G31" s="124"/>
      <c r="H31" s="124"/>
      <c r="I31" s="125"/>
      <c r="J31" s="14"/>
      <c r="K31" s="131" t="s">
        <v>58</v>
      </c>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42">
        <v>7580</v>
      </c>
      <c r="BM31" s="142"/>
      <c r="BN31" s="142"/>
      <c r="BO31" s="142"/>
      <c r="BP31" s="142"/>
      <c r="BQ31" s="142"/>
      <c r="BR31" s="142"/>
      <c r="BS31" s="142"/>
      <c r="BT31" s="137" t="s">
        <v>0</v>
      </c>
      <c r="BU31" s="137"/>
      <c r="BV31" s="138"/>
      <c r="BW31" s="3"/>
    </row>
    <row r="32" spans="1:76" s="2" customFormat="1" ht="15" customHeight="1" x14ac:dyDescent="0.4">
      <c r="A32" s="126"/>
      <c r="B32" s="69"/>
      <c r="C32" s="69"/>
      <c r="D32" s="69"/>
      <c r="E32" s="69"/>
      <c r="F32" s="69"/>
      <c r="G32" s="69"/>
      <c r="H32" s="69"/>
      <c r="I32" s="127"/>
      <c r="J32" s="5"/>
      <c r="K32" s="139" t="s">
        <v>59</v>
      </c>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43">
        <v>10640</v>
      </c>
      <c r="BM32" s="143"/>
      <c r="BN32" s="143"/>
      <c r="BO32" s="143"/>
      <c r="BP32" s="143"/>
      <c r="BQ32" s="143"/>
      <c r="BR32" s="143"/>
      <c r="BS32" s="143"/>
      <c r="BT32" s="144" t="s">
        <v>0</v>
      </c>
      <c r="BU32" s="144"/>
      <c r="BV32" s="145"/>
      <c r="BW32" s="3"/>
    </row>
    <row r="33" spans="1:76" s="2" customFormat="1" ht="14.1" customHeight="1" x14ac:dyDescent="0.4">
      <c r="A33" s="123" t="s">
        <v>63</v>
      </c>
      <c r="B33" s="124"/>
      <c r="C33" s="124"/>
      <c r="D33" s="124"/>
      <c r="E33" s="124"/>
      <c r="F33" s="124"/>
      <c r="G33" s="124"/>
      <c r="H33" s="124"/>
      <c r="I33" s="125"/>
      <c r="J33" s="8"/>
      <c r="K33" s="63" t="s">
        <v>61</v>
      </c>
      <c r="L33" s="64"/>
      <c r="M33" s="64"/>
      <c r="N33" s="64"/>
      <c r="O33" s="64"/>
      <c r="P33" s="64"/>
      <c r="Q33" s="64"/>
      <c r="R33" s="65">
        <v>0</v>
      </c>
      <c r="S33" s="65"/>
      <c r="T33" s="65"/>
      <c r="U33" s="65"/>
      <c r="V33" s="65"/>
      <c r="W33" s="66" t="s">
        <v>4</v>
      </c>
      <c r="X33" s="66"/>
      <c r="Y33" s="66"/>
      <c r="Z33" s="7"/>
      <c r="AA33" s="66" t="s">
        <v>3</v>
      </c>
      <c r="AB33" s="66"/>
      <c r="AC33" s="66"/>
      <c r="AD33" s="7"/>
      <c r="AE33" s="7"/>
      <c r="AF33" s="7"/>
      <c r="AG33" s="7"/>
      <c r="AH33" s="7"/>
      <c r="AI33" s="7"/>
      <c r="AJ33" s="7"/>
      <c r="AK33" s="67">
        <f>BL30</f>
        <v>4510</v>
      </c>
      <c r="AL33" s="65"/>
      <c r="AM33" s="65"/>
      <c r="AN33" s="65"/>
      <c r="AO33" s="65"/>
      <c r="AP33" s="66" t="s">
        <v>0</v>
      </c>
      <c r="AQ33" s="66"/>
      <c r="AR33" s="66"/>
      <c r="AS33" s="7"/>
      <c r="AT33" s="66" t="s">
        <v>2</v>
      </c>
      <c r="AU33" s="66"/>
      <c r="AV33" s="66"/>
      <c r="AW33" s="7"/>
      <c r="AX33" s="7"/>
      <c r="AY33" s="7"/>
      <c r="AZ33" s="7"/>
      <c r="BA33" s="7"/>
      <c r="BB33" s="7"/>
      <c r="BC33" s="7"/>
      <c r="BD33" s="7"/>
      <c r="BE33" s="7"/>
      <c r="BF33" s="7"/>
      <c r="BG33" s="7"/>
      <c r="BH33" s="7"/>
      <c r="BI33" s="7"/>
      <c r="BJ33" s="7"/>
      <c r="BK33" s="7"/>
      <c r="BL33" s="146">
        <f>R33*AK33</f>
        <v>0</v>
      </c>
      <c r="BM33" s="146"/>
      <c r="BN33" s="146"/>
      <c r="BO33" s="146"/>
      <c r="BP33" s="146"/>
      <c r="BQ33" s="146"/>
      <c r="BR33" s="146"/>
      <c r="BS33" s="146"/>
      <c r="BT33" s="66" t="s">
        <v>0</v>
      </c>
      <c r="BU33" s="66"/>
      <c r="BV33" s="147"/>
      <c r="BW33" s="3"/>
    </row>
    <row r="34" spans="1:76" s="2" customFormat="1" ht="14.1" customHeight="1" x14ac:dyDescent="0.4">
      <c r="A34" s="123"/>
      <c r="B34" s="124"/>
      <c r="C34" s="124"/>
      <c r="D34" s="124"/>
      <c r="E34" s="124"/>
      <c r="F34" s="124"/>
      <c r="G34" s="124"/>
      <c r="H34" s="124"/>
      <c r="I34" s="125"/>
      <c r="J34" s="8"/>
      <c r="K34" s="63" t="s">
        <v>62</v>
      </c>
      <c r="L34" s="64"/>
      <c r="M34" s="64"/>
      <c r="N34" s="64"/>
      <c r="O34" s="64"/>
      <c r="P34" s="64"/>
      <c r="Q34" s="64"/>
      <c r="R34" s="65">
        <v>0</v>
      </c>
      <c r="S34" s="65"/>
      <c r="T34" s="65"/>
      <c r="U34" s="65"/>
      <c r="V34" s="65"/>
      <c r="W34" s="66" t="s">
        <v>4</v>
      </c>
      <c r="X34" s="66"/>
      <c r="Y34" s="66"/>
      <c r="Z34" s="7"/>
      <c r="AA34" s="66" t="s">
        <v>3</v>
      </c>
      <c r="AB34" s="66"/>
      <c r="AC34" s="66"/>
      <c r="AD34" s="7"/>
      <c r="AE34" s="7"/>
      <c r="AF34" s="7"/>
      <c r="AG34" s="7"/>
      <c r="AH34" s="7"/>
      <c r="AI34" s="7"/>
      <c r="AJ34" s="7"/>
      <c r="AK34" s="67">
        <f>BL31</f>
        <v>7580</v>
      </c>
      <c r="AL34" s="65"/>
      <c r="AM34" s="65"/>
      <c r="AN34" s="65"/>
      <c r="AO34" s="65"/>
      <c r="AP34" s="66" t="s">
        <v>0</v>
      </c>
      <c r="AQ34" s="66"/>
      <c r="AR34" s="66"/>
      <c r="AS34" s="7"/>
      <c r="AT34" s="66" t="s">
        <v>2</v>
      </c>
      <c r="AU34" s="66"/>
      <c r="AV34" s="66"/>
      <c r="AW34" s="7"/>
      <c r="AX34" s="7"/>
      <c r="AY34" s="7"/>
      <c r="AZ34" s="7"/>
      <c r="BA34" s="7"/>
      <c r="BB34" s="7"/>
      <c r="BC34" s="7"/>
      <c r="BD34" s="7"/>
      <c r="BE34" s="7"/>
      <c r="BF34" s="7"/>
      <c r="BG34" s="7"/>
      <c r="BH34" s="7"/>
      <c r="BI34" s="7"/>
      <c r="BJ34" s="7"/>
      <c r="BK34" s="7"/>
      <c r="BL34" s="146">
        <f>R34*AK34</f>
        <v>0</v>
      </c>
      <c r="BM34" s="146"/>
      <c r="BN34" s="146"/>
      <c r="BO34" s="146"/>
      <c r="BP34" s="146"/>
      <c r="BQ34" s="146"/>
      <c r="BR34" s="146"/>
      <c r="BS34" s="146"/>
      <c r="BT34" s="66" t="s">
        <v>0</v>
      </c>
      <c r="BU34" s="66"/>
      <c r="BV34" s="147"/>
      <c r="BW34" s="3" t="s">
        <v>74</v>
      </c>
      <c r="BX34" s="2" t="s">
        <v>76</v>
      </c>
    </row>
    <row r="35" spans="1:76" s="2" customFormat="1" ht="14.1" customHeight="1" x14ac:dyDescent="0.4">
      <c r="A35" s="126"/>
      <c r="B35" s="69"/>
      <c r="C35" s="69"/>
      <c r="D35" s="69"/>
      <c r="E35" s="69"/>
      <c r="F35" s="69"/>
      <c r="G35" s="69"/>
      <c r="H35" s="69"/>
      <c r="I35" s="127"/>
      <c r="J35" s="5"/>
      <c r="K35" s="63" t="s">
        <v>60</v>
      </c>
      <c r="L35" s="64"/>
      <c r="M35" s="64"/>
      <c r="N35" s="64"/>
      <c r="O35" s="64"/>
      <c r="P35" s="64"/>
      <c r="Q35" s="64"/>
      <c r="R35" s="68">
        <v>0</v>
      </c>
      <c r="S35" s="68"/>
      <c r="T35" s="68"/>
      <c r="U35" s="68"/>
      <c r="V35" s="68"/>
      <c r="W35" s="69" t="s">
        <v>4</v>
      </c>
      <c r="X35" s="69"/>
      <c r="Y35" s="69"/>
      <c r="Z35" s="5"/>
      <c r="AA35" s="69" t="s">
        <v>3</v>
      </c>
      <c r="AB35" s="69"/>
      <c r="AC35" s="69"/>
      <c r="AD35" s="5"/>
      <c r="AE35" s="5"/>
      <c r="AF35" s="5"/>
      <c r="AG35" s="5"/>
      <c r="AH35" s="5"/>
      <c r="AI35" s="70">
        <f>BL32</f>
        <v>10640</v>
      </c>
      <c r="AJ35" s="71"/>
      <c r="AK35" s="71"/>
      <c r="AL35" s="71"/>
      <c r="AM35" s="71"/>
      <c r="AN35" s="71"/>
      <c r="AO35" s="71"/>
      <c r="AP35" s="69" t="s">
        <v>0</v>
      </c>
      <c r="AQ35" s="69"/>
      <c r="AR35" s="69"/>
      <c r="AS35" s="5"/>
      <c r="AT35" s="69" t="s">
        <v>2</v>
      </c>
      <c r="AU35" s="69"/>
      <c r="AV35" s="69"/>
      <c r="AW35" s="5"/>
      <c r="AX35" s="5"/>
      <c r="AY35" s="5"/>
      <c r="AZ35" s="5"/>
      <c r="BA35" s="5"/>
      <c r="BB35" s="5"/>
      <c r="BC35" s="5"/>
      <c r="BD35" s="5"/>
      <c r="BE35" s="5"/>
      <c r="BF35" s="5"/>
      <c r="BG35" s="5"/>
      <c r="BH35" s="5"/>
      <c r="BI35" s="5"/>
      <c r="BJ35" s="5"/>
      <c r="BK35" s="5"/>
      <c r="BL35" s="148">
        <f>R35*AI35</f>
        <v>0</v>
      </c>
      <c r="BM35" s="148"/>
      <c r="BN35" s="148"/>
      <c r="BO35" s="148"/>
      <c r="BP35" s="148"/>
      <c r="BQ35" s="148"/>
      <c r="BR35" s="148"/>
      <c r="BS35" s="148"/>
      <c r="BT35" s="69" t="s">
        <v>0</v>
      </c>
      <c r="BU35" s="69"/>
      <c r="BV35" s="127"/>
      <c r="BW35" s="3"/>
    </row>
    <row r="36" spans="1:76" s="2" customFormat="1" ht="21.75" customHeight="1" x14ac:dyDescent="0.4">
      <c r="A36" s="132" t="s">
        <v>1</v>
      </c>
      <c r="B36" s="133"/>
      <c r="C36" s="133"/>
      <c r="D36" s="133"/>
      <c r="E36" s="133"/>
      <c r="F36" s="133"/>
      <c r="G36" s="133"/>
      <c r="H36" s="133"/>
      <c r="I36" s="13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149">
        <f>BL33+BL34+BL35</f>
        <v>0</v>
      </c>
      <c r="BM36" s="149"/>
      <c r="BN36" s="149"/>
      <c r="BO36" s="149"/>
      <c r="BP36" s="149"/>
      <c r="BQ36" s="149"/>
      <c r="BR36" s="149"/>
      <c r="BS36" s="149"/>
      <c r="BT36" s="133" t="s">
        <v>0</v>
      </c>
      <c r="BU36" s="133"/>
      <c r="BV36" s="134"/>
      <c r="BW36" s="3"/>
    </row>
    <row r="37" spans="1:76" ht="5.25" customHeight="1" x14ac:dyDescent="0.4"/>
    <row r="38" spans="1:76" ht="15" customHeight="1" x14ac:dyDescent="0.4">
      <c r="A38" s="119" t="s">
        <v>17</v>
      </c>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3"/>
      <c r="BX38" s="1"/>
    </row>
    <row r="39" spans="1:76" ht="3.75" customHeight="1" x14ac:dyDescent="0.4">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row>
    <row r="40" spans="1:76" s="2" customFormat="1" ht="15" customHeight="1" x14ac:dyDescent="0.4">
      <c r="A40" s="132" t="s">
        <v>55</v>
      </c>
      <c r="B40" s="133"/>
      <c r="C40" s="133"/>
      <c r="D40" s="133"/>
      <c r="E40" s="133"/>
      <c r="F40" s="133"/>
      <c r="G40" s="133"/>
      <c r="H40" s="133"/>
      <c r="I40" s="134"/>
      <c r="J40" s="4"/>
      <c r="K40" s="135" t="s">
        <v>16</v>
      </c>
      <c r="L40" s="135"/>
      <c r="M40" s="135"/>
      <c r="N40" s="135"/>
      <c r="O40" s="136"/>
      <c r="P40" s="136"/>
      <c r="Q40" s="136"/>
      <c r="R40" s="133" t="s">
        <v>15</v>
      </c>
      <c r="S40" s="133"/>
      <c r="T40" s="133"/>
      <c r="U40" s="136"/>
      <c r="V40" s="136"/>
      <c r="W40" s="136"/>
      <c r="X40" s="133" t="s">
        <v>14</v>
      </c>
      <c r="Y40" s="133"/>
      <c r="Z40" s="133"/>
      <c r="AA40" s="5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12"/>
      <c r="BW40" s="3" t="s">
        <v>7</v>
      </c>
      <c r="BX40" s="2" t="s">
        <v>13</v>
      </c>
    </row>
    <row r="41" spans="1:76" s="2" customFormat="1" ht="15" customHeight="1" x14ac:dyDescent="0.4">
      <c r="A41" s="120" t="s">
        <v>12</v>
      </c>
      <c r="B41" s="121"/>
      <c r="C41" s="121"/>
      <c r="D41" s="121"/>
      <c r="E41" s="121"/>
      <c r="F41" s="121"/>
      <c r="G41" s="121"/>
      <c r="H41" s="121"/>
      <c r="I41" s="122"/>
      <c r="J41" s="9"/>
      <c r="K41" s="151" t="s">
        <v>5</v>
      </c>
      <c r="L41" s="151"/>
      <c r="M41" s="151"/>
      <c r="N41" s="151"/>
      <c r="O41" s="151"/>
      <c r="P41" s="151"/>
      <c r="Q41" s="151"/>
      <c r="R41" s="151"/>
      <c r="S41" s="151"/>
      <c r="T41" s="151"/>
      <c r="U41" s="151"/>
      <c r="V41" s="151"/>
      <c r="W41" s="152"/>
      <c r="X41" s="51"/>
      <c r="Y41" s="128" t="s">
        <v>12</v>
      </c>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99">
        <v>0</v>
      </c>
      <c r="BM41" s="199"/>
      <c r="BN41" s="199"/>
      <c r="BO41" s="199"/>
      <c r="BP41" s="199"/>
      <c r="BQ41" s="199"/>
      <c r="BR41" s="199"/>
      <c r="BS41" s="199"/>
      <c r="BT41" s="129" t="s">
        <v>4</v>
      </c>
      <c r="BU41" s="129"/>
      <c r="BV41" s="130"/>
      <c r="BW41" s="3" t="s">
        <v>7</v>
      </c>
      <c r="BX41" s="2" t="s">
        <v>11</v>
      </c>
    </row>
    <row r="42" spans="1:76" s="2" customFormat="1" ht="15" customHeight="1" x14ac:dyDescent="0.4">
      <c r="A42" s="123"/>
      <c r="B42" s="124"/>
      <c r="C42" s="124"/>
      <c r="D42" s="124"/>
      <c r="E42" s="124"/>
      <c r="F42" s="124"/>
      <c r="G42" s="124"/>
      <c r="H42" s="124"/>
      <c r="I42" s="125"/>
      <c r="J42" s="6"/>
      <c r="K42" s="153"/>
      <c r="L42" s="153"/>
      <c r="M42" s="153"/>
      <c r="N42" s="153"/>
      <c r="O42" s="153"/>
      <c r="P42" s="153"/>
      <c r="Q42" s="153"/>
      <c r="R42" s="153"/>
      <c r="S42" s="153"/>
      <c r="T42" s="153"/>
      <c r="U42" s="153"/>
      <c r="V42" s="153"/>
      <c r="W42" s="154"/>
      <c r="X42" s="52"/>
      <c r="Y42" s="131" t="s">
        <v>10</v>
      </c>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200">
        <v>0</v>
      </c>
      <c r="BM42" s="200"/>
      <c r="BN42" s="200"/>
      <c r="BO42" s="200"/>
      <c r="BP42" s="200"/>
      <c r="BQ42" s="200"/>
      <c r="BR42" s="200"/>
      <c r="BS42" s="200"/>
      <c r="BT42" s="137" t="s">
        <v>4</v>
      </c>
      <c r="BU42" s="137"/>
      <c r="BV42" s="138"/>
      <c r="BW42" s="3" t="s">
        <v>7</v>
      </c>
      <c r="BX42" s="2" t="s">
        <v>9</v>
      </c>
    </row>
    <row r="43" spans="1:76" s="2" customFormat="1" ht="15" customHeight="1" x14ac:dyDescent="0.4">
      <c r="A43" s="123"/>
      <c r="B43" s="124"/>
      <c r="C43" s="124"/>
      <c r="D43" s="124"/>
      <c r="E43" s="124"/>
      <c r="F43" s="124"/>
      <c r="G43" s="124"/>
      <c r="H43" s="124"/>
      <c r="I43" s="125"/>
      <c r="J43" s="5"/>
      <c r="K43" s="155"/>
      <c r="L43" s="155"/>
      <c r="M43" s="155"/>
      <c r="N43" s="155"/>
      <c r="O43" s="155"/>
      <c r="P43" s="155"/>
      <c r="Q43" s="155"/>
      <c r="R43" s="155"/>
      <c r="S43" s="155"/>
      <c r="T43" s="155"/>
      <c r="U43" s="155"/>
      <c r="V43" s="155"/>
      <c r="W43" s="156"/>
      <c r="X43" s="55"/>
      <c r="Y43" s="139" t="s">
        <v>8</v>
      </c>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98">
        <v>0</v>
      </c>
      <c r="BM43" s="198"/>
      <c r="BN43" s="198"/>
      <c r="BO43" s="198"/>
      <c r="BP43" s="198"/>
      <c r="BQ43" s="198"/>
      <c r="BR43" s="198"/>
      <c r="BS43" s="198"/>
      <c r="BT43" s="69" t="s">
        <v>4</v>
      </c>
      <c r="BU43" s="69"/>
      <c r="BV43" s="127"/>
      <c r="BW43" s="3" t="s">
        <v>7</v>
      </c>
      <c r="BX43" s="2" t="s">
        <v>6</v>
      </c>
    </row>
    <row r="44" spans="1:76" s="2" customFormat="1" ht="15" customHeight="1" x14ac:dyDescent="0.4">
      <c r="A44" s="140" t="s">
        <v>75</v>
      </c>
      <c r="B44" s="121"/>
      <c r="C44" s="121"/>
      <c r="D44" s="121"/>
      <c r="E44" s="121"/>
      <c r="F44" s="121"/>
      <c r="G44" s="121"/>
      <c r="H44" s="121"/>
      <c r="I44" s="122"/>
      <c r="J44" s="11"/>
      <c r="K44" s="128" t="s">
        <v>64</v>
      </c>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41">
        <v>4510</v>
      </c>
      <c r="BM44" s="141"/>
      <c r="BN44" s="141"/>
      <c r="BO44" s="141"/>
      <c r="BP44" s="141"/>
      <c r="BQ44" s="141"/>
      <c r="BR44" s="141"/>
      <c r="BS44" s="141"/>
      <c r="BT44" s="129" t="s">
        <v>0</v>
      </c>
      <c r="BU44" s="129"/>
      <c r="BV44" s="130"/>
      <c r="BW44" s="3"/>
    </row>
    <row r="45" spans="1:76" s="2" customFormat="1" ht="15" customHeight="1" x14ac:dyDescent="0.4">
      <c r="A45" s="123"/>
      <c r="B45" s="124"/>
      <c r="C45" s="124"/>
      <c r="D45" s="124"/>
      <c r="E45" s="124"/>
      <c r="F45" s="124"/>
      <c r="G45" s="124"/>
      <c r="H45" s="124"/>
      <c r="I45" s="125"/>
      <c r="J45" s="6"/>
      <c r="K45" s="131" t="s">
        <v>65</v>
      </c>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42">
        <v>7580</v>
      </c>
      <c r="BM45" s="142"/>
      <c r="BN45" s="142"/>
      <c r="BO45" s="142"/>
      <c r="BP45" s="142"/>
      <c r="BQ45" s="142"/>
      <c r="BR45" s="142"/>
      <c r="BS45" s="142"/>
      <c r="BT45" s="137" t="s">
        <v>0</v>
      </c>
      <c r="BU45" s="137"/>
      <c r="BV45" s="138"/>
      <c r="BW45" s="3"/>
    </row>
    <row r="46" spans="1:76" s="2" customFormat="1" ht="15" customHeight="1" x14ac:dyDescent="0.4">
      <c r="A46" s="126"/>
      <c r="B46" s="69"/>
      <c r="C46" s="69"/>
      <c r="D46" s="69"/>
      <c r="E46" s="69"/>
      <c r="F46" s="69"/>
      <c r="G46" s="69"/>
      <c r="H46" s="69"/>
      <c r="I46" s="127"/>
      <c r="J46" s="10"/>
      <c r="K46" s="139" t="s">
        <v>66</v>
      </c>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43">
        <v>10640</v>
      </c>
      <c r="BM46" s="143"/>
      <c r="BN46" s="143"/>
      <c r="BO46" s="143"/>
      <c r="BP46" s="143"/>
      <c r="BQ46" s="143"/>
      <c r="BR46" s="143"/>
      <c r="BS46" s="143"/>
      <c r="BT46" s="69" t="s">
        <v>0</v>
      </c>
      <c r="BU46" s="69"/>
      <c r="BV46" s="127"/>
      <c r="BW46" s="3"/>
    </row>
    <row r="47" spans="1:76" s="2" customFormat="1" ht="14.1" customHeight="1" x14ac:dyDescent="0.4">
      <c r="A47" s="123" t="s">
        <v>63</v>
      </c>
      <c r="B47" s="124"/>
      <c r="C47" s="124"/>
      <c r="D47" s="124"/>
      <c r="E47" s="124"/>
      <c r="F47" s="124"/>
      <c r="G47" s="124"/>
      <c r="H47" s="124"/>
      <c r="I47" s="125"/>
      <c r="J47" s="8"/>
      <c r="K47" s="63" t="s">
        <v>61</v>
      </c>
      <c r="L47" s="64"/>
      <c r="M47" s="64"/>
      <c r="N47" s="64"/>
      <c r="O47" s="64"/>
      <c r="P47" s="64"/>
      <c r="Q47" s="64"/>
      <c r="R47" s="65">
        <v>0</v>
      </c>
      <c r="S47" s="65"/>
      <c r="T47" s="65"/>
      <c r="U47" s="65"/>
      <c r="V47" s="65"/>
      <c r="W47" s="66" t="s">
        <v>4</v>
      </c>
      <c r="X47" s="66"/>
      <c r="Y47" s="66"/>
      <c r="Z47" s="7"/>
      <c r="AA47" s="66" t="s">
        <v>3</v>
      </c>
      <c r="AB47" s="66"/>
      <c r="AC47" s="66"/>
      <c r="AD47" s="7"/>
      <c r="AE47" s="7"/>
      <c r="AF47" s="7"/>
      <c r="AG47" s="7"/>
      <c r="AH47" s="7"/>
      <c r="AI47" s="7"/>
      <c r="AJ47" s="7"/>
      <c r="AK47" s="67">
        <f>BL44</f>
        <v>4510</v>
      </c>
      <c r="AL47" s="65"/>
      <c r="AM47" s="65"/>
      <c r="AN47" s="65"/>
      <c r="AO47" s="65"/>
      <c r="AP47" s="66" t="s">
        <v>0</v>
      </c>
      <c r="AQ47" s="66"/>
      <c r="AR47" s="66"/>
      <c r="AS47" s="7"/>
      <c r="AT47" s="66" t="s">
        <v>2</v>
      </c>
      <c r="AU47" s="66"/>
      <c r="AV47" s="66"/>
      <c r="AW47" s="7"/>
      <c r="AX47" s="7"/>
      <c r="AY47" s="7"/>
      <c r="AZ47" s="7"/>
      <c r="BA47" s="7"/>
      <c r="BB47" s="7"/>
      <c r="BC47" s="7"/>
      <c r="BD47" s="7"/>
      <c r="BE47" s="7"/>
      <c r="BF47" s="7"/>
      <c r="BG47" s="7"/>
      <c r="BH47" s="7"/>
      <c r="BI47" s="7"/>
      <c r="BJ47" s="7"/>
      <c r="BK47" s="7"/>
      <c r="BL47" s="146">
        <f>R47*AK47</f>
        <v>0</v>
      </c>
      <c r="BM47" s="146"/>
      <c r="BN47" s="146"/>
      <c r="BO47" s="146"/>
      <c r="BP47" s="146"/>
      <c r="BQ47" s="146"/>
      <c r="BR47" s="146"/>
      <c r="BS47" s="146"/>
      <c r="BT47" s="66" t="s">
        <v>0</v>
      </c>
      <c r="BU47" s="66"/>
      <c r="BV47" s="147"/>
      <c r="BW47" s="3"/>
    </row>
    <row r="48" spans="1:76" s="2" customFormat="1" ht="14.1" customHeight="1" x14ac:dyDescent="0.4">
      <c r="A48" s="123"/>
      <c r="B48" s="124"/>
      <c r="C48" s="124"/>
      <c r="D48" s="124"/>
      <c r="E48" s="124"/>
      <c r="F48" s="124"/>
      <c r="G48" s="124"/>
      <c r="H48" s="124"/>
      <c r="I48" s="125"/>
      <c r="J48" s="8"/>
      <c r="K48" s="63" t="s">
        <v>62</v>
      </c>
      <c r="L48" s="64"/>
      <c r="M48" s="64"/>
      <c r="N48" s="64"/>
      <c r="O48" s="64"/>
      <c r="P48" s="64"/>
      <c r="Q48" s="64"/>
      <c r="R48" s="65">
        <v>0</v>
      </c>
      <c r="S48" s="65"/>
      <c r="T48" s="65"/>
      <c r="U48" s="65"/>
      <c r="V48" s="65"/>
      <c r="W48" s="66" t="s">
        <v>4</v>
      </c>
      <c r="X48" s="66"/>
      <c r="Y48" s="66"/>
      <c r="Z48" s="7"/>
      <c r="AA48" s="66" t="s">
        <v>3</v>
      </c>
      <c r="AB48" s="66"/>
      <c r="AC48" s="66"/>
      <c r="AD48" s="7"/>
      <c r="AE48" s="7"/>
      <c r="AF48" s="7"/>
      <c r="AG48" s="7"/>
      <c r="AH48" s="7"/>
      <c r="AI48" s="7"/>
      <c r="AJ48" s="7"/>
      <c r="AK48" s="67">
        <f>BL45</f>
        <v>7580</v>
      </c>
      <c r="AL48" s="65"/>
      <c r="AM48" s="65"/>
      <c r="AN48" s="65"/>
      <c r="AO48" s="65"/>
      <c r="AP48" s="66" t="s">
        <v>0</v>
      </c>
      <c r="AQ48" s="66"/>
      <c r="AR48" s="66"/>
      <c r="AS48" s="7"/>
      <c r="AT48" s="66" t="s">
        <v>2</v>
      </c>
      <c r="AU48" s="66"/>
      <c r="AV48" s="66"/>
      <c r="AW48" s="7"/>
      <c r="AX48" s="7"/>
      <c r="AY48" s="7"/>
      <c r="AZ48" s="7"/>
      <c r="BA48" s="7"/>
      <c r="BB48" s="7"/>
      <c r="BC48" s="7"/>
      <c r="BD48" s="7"/>
      <c r="BE48" s="7"/>
      <c r="BF48" s="7"/>
      <c r="BG48" s="7"/>
      <c r="BH48" s="7"/>
      <c r="BI48" s="7"/>
      <c r="BJ48" s="7"/>
      <c r="BK48" s="7"/>
      <c r="BL48" s="146">
        <f>R48*AK48</f>
        <v>0</v>
      </c>
      <c r="BM48" s="146"/>
      <c r="BN48" s="146"/>
      <c r="BO48" s="146"/>
      <c r="BP48" s="146"/>
      <c r="BQ48" s="146"/>
      <c r="BR48" s="146"/>
      <c r="BS48" s="146"/>
      <c r="BT48" s="66" t="s">
        <v>0</v>
      </c>
      <c r="BU48" s="66"/>
      <c r="BV48" s="147"/>
      <c r="BW48" s="3"/>
      <c r="BX48" s="2" t="s">
        <v>76</v>
      </c>
    </row>
    <row r="49" spans="1:76" s="2" customFormat="1" ht="14.1" customHeight="1" x14ac:dyDescent="0.4">
      <c r="A49" s="126"/>
      <c r="B49" s="69"/>
      <c r="C49" s="69"/>
      <c r="D49" s="69"/>
      <c r="E49" s="69"/>
      <c r="F49" s="69"/>
      <c r="G49" s="69"/>
      <c r="H49" s="69"/>
      <c r="I49" s="127"/>
      <c r="J49" s="5"/>
      <c r="K49" s="63" t="s">
        <v>60</v>
      </c>
      <c r="L49" s="64"/>
      <c r="M49" s="64"/>
      <c r="N49" s="64"/>
      <c r="O49" s="64"/>
      <c r="P49" s="64"/>
      <c r="Q49" s="64"/>
      <c r="R49" s="68">
        <v>0</v>
      </c>
      <c r="S49" s="68"/>
      <c r="T49" s="68"/>
      <c r="U49" s="68"/>
      <c r="V49" s="68"/>
      <c r="W49" s="69" t="s">
        <v>4</v>
      </c>
      <c r="X49" s="69"/>
      <c r="Y49" s="69"/>
      <c r="Z49" s="5"/>
      <c r="AA49" s="69" t="s">
        <v>3</v>
      </c>
      <c r="AB49" s="69"/>
      <c r="AC49" s="69"/>
      <c r="AD49" s="5"/>
      <c r="AE49" s="5"/>
      <c r="AF49" s="5"/>
      <c r="AG49" s="5"/>
      <c r="AH49" s="5"/>
      <c r="AI49" s="70">
        <f>BL46</f>
        <v>10640</v>
      </c>
      <c r="AJ49" s="71"/>
      <c r="AK49" s="71"/>
      <c r="AL49" s="71"/>
      <c r="AM49" s="71"/>
      <c r="AN49" s="71"/>
      <c r="AO49" s="71"/>
      <c r="AP49" s="69" t="s">
        <v>0</v>
      </c>
      <c r="AQ49" s="69"/>
      <c r="AR49" s="69"/>
      <c r="AS49" s="5"/>
      <c r="AT49" s="69" t="s">
        <v>2</v>
      </c>
      <c r="AU49" s="69"/>
      <c r="AV49" s="69"/>
      <c r="AW49" s="5"/>
      <c r="AX49" s="5"/>
      <c r="AY49" s="5"/>
      <c r="AZ49" s="5"/>
      <c r="BA49" s="5"/>
      <c r="BB49" s="5"/>
      <c r="BC49" s="5"/>
      <c r="BD49" s="5"/>
      <c r="BE49" s="5"/>
      <c r="BF49" s="5"/>
      <c r="BG49" s="5"/>
      <c r="BH49" s="5"/>
      <c r="BI49" s="5"/>
      <c r="BJ49" s="5"/>
      <c r="BK49" s="5"/>
      <c r="BL49" s="148">
        <f>R49*AI49</f>
        <v>0</v>
      </c>
      <c r="BM49" s="148"/>
      <c r="BN49" s="148"/>
      <c r="BO49" s="148"/>
      <c r="BP49" s="148"/>
      <c r="BQ49" s="148"/>
      <c r="BR49" s="148"/>
      <c r="BS49" s="148"/>
      <c r="BT49" s="69" t="s">
        <v>0</v>
      </c>
      <c r="BU49" s="69"/>
      <c r="BV49" s="127"/>
      <c r="BW49" s="3"/>
    </row>
    <row r="50" spans="1:76" s="2" customFormat="1" ht="21.75" customHeight="1" x14ac:dyDescent="0.4">
      <c r="A50" s="132" t="s">
        <v>1</v>
      </c>
      <c r="B50" s="133"/>
      <c r="C50" s="133"/>
      <c r="D50" s="133"/>
      <c r="E50" s="133"/>
      <c r="F50" s="133"/>
      <c r="G50" s="133"/>
      <c r="H50" s="133"/>
      <c r="I50" s="13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149">
        <f>BL47+BL48+BL49</f>
        <v>0</v>
      </c>
      <c r="BM50" s="150"/>
      <c r="BN50" s="150"/>
      <c r="BO50" s="150"/>
      <c r="BP50" s="150"/>
      <c r="BQ50" s="150"/>
      <c r="BR50" s="150"/>
      <c r="BS50" s="150"/>
      <c r="BT50" s="133" t="s">
        <v>0</v>
      </c>
      <c r="BU50" s="133"/>
      <c r="BV50" s="134"/>
      <c r="BW50" s="3"/>
    </row>
    <row r="51" spans="1:76" ht="8.25" customHeight="1" x14ac:dyDescent="0.4"/>
    <row r="52" spans="1:76" ht="24.95" customHeight="1" x14ac:dyDescent="0.4">
      <c r="J52" s="179" t="s">
        <v>73</v>
      </c>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1"/>
      <c r="BL52" s="177">
        <f>SUM(BL36+BL50)</f>
        <v>0</v>
      </c>
      <c r="BM52" s="178"/>
      <c r="BN52" s="178"/>
      <c r="BO52" s="178"/>
      <c r="BP52" s="178"/>
      <c r="BQ52" s="178"/>
      <c r="BR52" s="178"/>
      <c r="BS52" s="178"/>
      <c r="BT52" s="121" t="s">
        <v>4</v>
      </c>
      <c r="BU52" s="121"/>
      <c r="BV52" s="122"/>
    </row>
    <row r="53" spans="1:76" ht="18.75" x14ac:dyDescent="0.4">
      <c r="A53" s="189" t="s">
        <v>67</v>
      </c>
      <c r="B53" s="190"/>
      <c r="C53" s="190"/>
      <c r="D53" s="190"/>
      <c r="E53" s="190"/>
      <c r="F53" s="190"/>
      <c r="G53" s="190"/>
      <c r="H53" s="190"/>
      <c r="I53" s="191"/>
      <c r="J53" s="15" t="s">
        <v>68</v>
      </c>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8">
        <v>0</v>
      </c>
      <c r="AN53" s="195"/>
      <c r="AO53" s="195"/>
      <c r="AP53" s="195"/>
      <c r="AQ53" s="195"/>
      <c r="AR53" s="11" t="s">
        <v>70</v>
      </c>
      <c r="AS53" s="11"/>
      <c r="AT53" s="11"/>
      <c r="AU53" s="11"/>
      <c r="AV53" s="11"/>
      <c r="AW53" s="11"/>
      <c r="AX53" s="11"/>
      <c r="AY53" s="11"/>
      <c r="AZ53" s="11"/>
      <c r="BA53" s="11"/>
      <c r="BB53" s="11"/>
      <c r="BC53" s="11"/>
      <c r="BD53" s="11"/>
      <c r="BE53" s="11"/>
      <c r="BF53" s="11"/>
      <c r="BG53" s="11"/>
      <c r="BH53" s="11"/>
      <c r="BI53" s="11"/>
      <c r="BJ53" s="11"/>
      <c r="BK53" s="58"/>
      <c r="BL53" s="184" t="s">
        <v>72</v>
      </c>
      <c r="BM53" s="185"/>
      <c r="BN53" s="185"/>
      <c r="BO53" s="186">
        <f>AM53*40</f>
        <v>0</v>
      </c>
      <c r="BP53" s="186"/>
      <c r="BQ53" s="186"/>
      <c r="BR53" s="186"/>
      <c r="BS53" s="186"/>
      <c r="BT53" s="129" t="s">
        <v>0</v>
      </c>
      <c r="BU53" s="129"/>
      <c r="BV53" s="130"/>
      <c r="BW53" s="3" t="s">
        <v>7</v>
      </c>
      <c r="BX53" s="2" t="s">
        <v>77</v>
      </c>
    </row>
    <row r="54" spans="1:76" ht="18.75" x14ac:dyDescent="0.4">
      <c r="A54" s="192"/>
      <c r="B54" s="193"/>
      <c r="C54" s="193"/>
      <c r="D54" s="193"/>
      <c r="E54" s="193"/>
      <c r="F54" s="193"/>
      <c r="G54" s="193"/>
      <c r="H54" s="193"/>
      <c r="I54" s="194"/>
      <c r="J54" s="57" t="s">
        <v>69</v>
      </c>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196">
        <v>0</v>
      </c>
      <c r="AN54" s="71"/>
      <c r="AO54" s="71"/>
      <c r="AP54" s="71"/>
      <c r="AQ54" s="71"/>
      <c r="AR54" s="5" t="s">
        <v>70</v>
      </c>
      <c r="AS54" s="5"/>
      <c r="AT54" s="5"/>
      <c r="AU54" s="5"/>
      <c r="AV54" s="5"/>
      <c r="AW54" s="5"/>
      <c r="AX54" s="5"/>
      <c r="AY54" s="5"/>
      <c r="AZ54" s="5"/>
      <c r="BA54" s="5"/>
      <c r="BB54" s="5"/>
      <c r="BC54" s="5"/>
      <c r="BD54" s="5"/>
      <c r="BE54" s="5"/>
      <c r="BF54" s="5"/>
      <c r="BG54" s="5"/>
      <c r="BH54" s="5"/>
      <c r="BI54" s="5"/>
      <c r="BJ54" s="5"/>
      <c r="BK54" s="56"/>
      <c r="BL54" s="187" t="s">
        <v>72</v>
      </c>
      <c r="BM54" s="188"/>
      <c r="BN54" s="188"/>
      <c r="BO54" s="197">
        <f>AM54*40</f>
        <v>0</v>
      </c>
      <c r="BP54" s="197"/>
      <c r="BQ54" s="197"/>
      <c r="BR54" s="197"/>
      <c r="BS54" s="197"/>
      <c r="BT54" s="69" t="s">
        <v>0</v>
      </c>
      <c r="BU54" s="69"/>
      <c r="BV54" s="127"/>
      <c r="BW54" s="3" t="s">
        <v>7</v>
      </c>
      <c r="BX54" s="2" t="s">
        <v>78</v>
      </c>
    </row>
    <row r="55" spans="1:76" ht="18.75" x14ac:dyDescent="0.4">
      <c r="AY55" s="132" t="s">
        <v>71</v>
      </c>
      <c r="AZ55" s="182"/>
      <c r="BA55" s="182"/>
      <c r="BB55" s="182"/>
      <c r="BC55" s="182"/>
      <c r="BD55" s="182"/>
      <c r="BE55" s="182"/>
      <c r="BF55" s="182"/>
      <c r="BG55" s="182"/>
      <c r="BH55" s="182"/>
      <c r="BI55" s="182"/>
      <c r="BJ55" s="182"/>
      <c r="BK55" s="183"/>
      <c r="BL55" s="174" t="s">
        <v>72</v>
      </c>
      <c r="BM55" s="175"/>
      <c r="BN55" s="175"/>
      <c r="BO55" s="176">
        <f>SUM(BO53:BS54)</f>
        <v>0</v>
      </c>
      <c r="BP55" s="176"/>
      <c r="BQ55" s="176"/>
      <c r="BR55" s="176"/>
      <c r="BS55" s="176"/>
      <c r="BT55" s="69" t="s">
        <v>0</v>
      </c>
      <c r="BU55" s="69"/>
      <c r="BV55" s="127"/>
    </row>
  </sheetData>
  <mergeCells count="173">
    <mergeCell ref="A1:BV1"/>
    <mergeCell ref="A2:BV2"/>
    <mergeCell ref="AZ3:BD3"/>
    <mergeCell ref="BE3:BG3"/>
    <mergeCell ref="BH3:BJ3"/>
    <mergeCell ref="BK3:BM3"/>
    <mergeCell ref="BN3:BP3"/>
    <mergeCell ref="BQ3:BS3"/>
    <mergeCell ref="BT3:BV3"/>
    <mergeCell ref="BX15:CF15"/>
    <mergeCell ref="C17:V17"/>
    <mergeCell ref="AJ9:AQ9"/>
    <mergeCell ref="AS9:BV9"/>
    <mergeCell ref="AJ10:AQ10"/>
    <mergeCell ref="AS10:BV10"/>
    <mergeCell ref="AJ11:AQ11"/>
    <mergeCell ref="AS11:BV11"/>
    <mergeCell ref="A4:BV4"/>
    <mergeCell ref="A5:AE5"/>
    <mergeCell ref="AF5:AH5"/>
    <mergeCell ref="AH7:AT7"/>
    <mergeCell ref="AJ8:AQ8"/>
    <mergeCell ref="AS8:BV8"/>
    <mergeCell ref="C19:U19"/>
    <mergeCell ref="W19:AP19"/>
    <mergeCell ref="AS19:AW19"/>
    <mergeCell ref="AX19:AY19"/>
    <mergeCell ref="AZ19:BD19"/>
    <mergeCell ref="C20:U20"/>
    <mergeCell ref="W20:AP20"/>
    <mergeCell ref="AS20:BD20"/>
    <mergeCell ref="A13:BV13"/>
    <mergeCell ref="AS15:AY15"/>
    <mergeCell ref="AZ15:BQ15"/>
    <mergeCell ref="BR15:BU15"/>
    <mergeCell ref="A26:I26"/>
    <mergeCell ref="K26:N26"/>
    <mergeCell ref="O26:Q26"/>
    <mergeCell ref="R26:T26"/>
    <mergeCell ref="U26:W26"/>
    <mergeCell ref="X26:Z26"/>
    <mergeCell ref="BF20:BU20"/>
    <mergeCell ref="C21:U21"/>
    <mergeCell ref="W21:BU21"/>
    <mergeCell ref="C22:U22"/>
    <mergeCell ref="W22:BU22"/>
    <mergeCell ref="A24:BV24"/>
    <mergeCell ref="A27:I29"/>
    <mergeCell ref="K27:BK27"/>
    <mergeCell ref="BL27:BS27"/>
    <mergeCell ref="BT27:BV27"/>
    <mergeCell ref="K28:BK28"/>
    <mergeCell ref="BL28:BS28"/>
    <mergeCell ref="BT28:BV28"/>
    <mergeCell ref="K29:BK29"/>
    <mergeCell ref="BL29:BS29"/>
    <mergeCell ref="BT29:BV29"/>
    <mergeCell ref="A30:I32"/>
    <mergeCell ref="K30:BK30"/>
    <mergeCell ref="BL30:BS30"/>
    <mergeCell ref="BT30:BV30"/>
    <mergeCell ref="K31:BK31"/>
    <mergeCell ref="BL31:BS31"/>
    <mergeCell ref="BT31:BV31"/>
    <mergeCell ref="K32:BK32"/>
    <mergeCell ref="BL32:BS32"/>
    <mergeCell ref="BT32:BV32"/>
    <mergeCell ref="AP33:AR33"/>
    <mergeCell ref="AT33:AV33"/>
    <mergeCell ref="BL33:BS33"/>
    <mergeCell ref="BT33:BV33"/>
    <mergeCell ref="K34:Q34"/>
    <mergeCell ref="R34:V34"/>
    <mergeCell ref="W34:Y34"/>
    <mergeCell ref="AA34:AC34"/>
    <mergeCell ref="AK34:AO34"/>
    <mergeCell ref="AP34:AR34"/>
    <mergeCell ref="K33:Q33"/>
    <mergeCell ref="R33:V33"/>
    <mergeCell ref="W33:Y33"/>
    <mergeCell ref="AA33:AC33"/>
    <mergeCell ref="AK33:AO33"/>
    <mergeCell ref="AT34:AV34"/>
    <mergeCell ref="BL34:BS34"/>
    <mergeCell ref="BT34:BV34"/>
    <mergeCell ref="K35:Q35"/>
    <mergeCell ref="R35:V35"/>
    <mergeCell ref="W35:Y35"/>
    <mergeCell ref="AA35:AC35"/>
    <mergeCell ref="AI35:AO35"/>
    <mergeCell ref="AP35:AR35"/>
    <mergeCell ref="AT35:AV35"/>
    <mergeCell ref="A40:I40"/>
    <mergeCell ref="K40:N40"/>
    <mergeCell ref="O40:Q40"/>
    <mergeCell ref="R40:T40"/>
    <mergeCell ref="U40:W40"/>
    <mergeCell ref="X40:Z40"/>
    <mergeCell ref="BL35:BS35"/>
    <mergeCell ref="BT35:BV35"/>
    <mergeCell ref="A36:I36"/>
    <mergeCell ref="BL36:BS36"/>
    <mergeCell ref="BT36:BV36"/>
    <mergeCell ref="A38:BV38"/>
    <mergeCell ref="A33:I35"/>
    <mergeCell ref="BT43:BV43"/>
    <mergeCell ref="A44:I46"/>
    <mergeCell ref="K44:BK44"/>
    <mergeCell ref="BL44:BS44"/>
    <mergeCell ref="BT44:BV44"/>
    <mergeCell ref="K45:BK45"/>
    <mergeCell ref="BL45:BS45"/>
    <mergeCell ref="BT45:BV45"/>
    <mergeCell ref="K46:BK46"/>
    <mergeCell ref="BL46:BS46"/>
    <mergeCell ref="A41:I43"/>
    <mergeCell ref="K41:W43"/>
    <mergeCell ref="Y41:BK41"/>
    <mergeCell ref="BL41:BS41"/>
    <mergeCell ref="BT41:BV41"/>
    <mergeCell ref="Y42:BK42"/>
    <mergeCell ref="BL42:BS42"/>
    <mergeCell ref="BT42:BV42"/>
    <mergeCell ref="Y43:BK43"/>
    <mergeCell ref="BL43:BS43"/>
    <mergeCell ref="BT46:BV46"/>
    <mergeCell ref="A47:I49"/>
    <mergeCell ref="K47:Q47"/>
    <mergeCell ref="R47:V47"/>
    <mergeCell ref="W47:Y47"/>
    <mergeCell ref="AA47:AC47"/>
    <mergeCell ref="AK47:AO47"/>
    <mergeCell ref="AP47:AR47"/>
    <mergeCell ref="AT47:AV47"/>
    <mergeCell ref="BL47:BS47"/>
    <mergeCell ref="BT47:BV47"/>
    <mergeCell ref="K48:Q48"/>
    <mergeCell ref="R48:V48"/>
    <mergeCell ref="W48:Y48"/>
    <mergeCell ref="AA48:AC48"/>
    <mergeCell ref="AK48:AO48"/>
    <mergeCell ref="AP48:AR48"/>
    <mergeCell ref="AT48:AV48"/>
    <mergeCell ref="BL48:BS48"/>
    <mergeCell ref="BT48:BV48"/>
    <mergeCell ref="A53:I54"/>
    <mergeCell ref="AM53:AQ53"/>
    <mergeCell ref="BT53:BV53"/>
    <mergeCell ref="AM54:AQ54"/>
    <mergeCell ref="BT54:BV54"/>
    <mergeCell ref="BO54:BS54"/>
    <mergeCell ref="AT49:AV49"/>
    <mergeCell ref="BL49:BS49"/>
    <mergeCell ref="BT49:BV49"/>
    <mergeCell ref="A50:I50"/>
    <mergeCell ref="BL50:BS50"/>
    <mergeCell ref="BT50:BV50"/>
    <mergeCell ref="K49:Q49"/>
    <mergeCell ref="R49:V49"/>
    <mergeCell ref="W49:Y49"/>
    <mergeCell ref="AA49:AC49"/>
    <mergeCell ref="AI49:AO49"/>
    <mergeCell ref="AP49:AR49"/>
    <mergeCell ref="BL55:BN55"/>
    <mergeCell ref="BO55:BS55"/>
    <mergeCell ref="BL52:BS52"/>
    <mergeCell ref="BT52:BV52"/>
    <mergeCell ref="J52:BK52"/>
    <mergeCell ref="BT55:BV55"/>
    <mergeCell ref="AY55:BK55"/>
    <mergeCell ref="BL53:BN53"/>
    <mergeCell ref="BO53:BS53"/>
    <mergeCell ref="BL54:BN54"/>
  </mergeCells>
  <phoneticPr fontId="3"/>
  <printOptions horizontalCentered="1"/>
  <pageMargins left="0.31496062992125984" right="0.31496062992125984"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B500D-B68B-40C8-8D65-E7208B22CF84}">
  <sheetPr>
    <tabColor rgb="FFFF0000"/>
    <pageSetUpPr fitToPage="1"/>
  </sheetPr>
  <dimension ref="A1:CF56"/>
  <sheetViews>
    <sheetView zoomScale="77" zoomScaleNormal="77" zoomScaleSheetLayoutView="100" workbookViewId="0">
      <selection activeCell="BZ21" sqref="BZ21"/>
    </sheetView>
  </sheetViews>
  <sheetFormatPr defaultRowHeight="14.25" x14ac:dyDescent="0.4"/>
  <cols>
    <col min="1" max="74" width="1.125" style="1" customWidth="1"/>
    <col min="75" max="75" width="6.125" style="3" customWidth="1"/>
    <col min="76" max="76" width="64.625" style="2" bestFit="1" customWidth="1"/>
    <col min="77" max="256" width="9" style="1"/>
    <col min="257" max="330" width="1.25" style="1" customWidth="1"/>
    <col min="331" max="331" width="6.125" style="1" customWidth="1"/>
    <col min="332" max="332" width="64.625" style="1" bestFit="1" customWidth="1"/>
    <col min="333" max="512" width="9" style="1"/>
    <col min="513" max="586" width="1.25" style="1" customWidth="1"/>
    <col min="587" max="587" width="6.125" style="1" customWidth="1"/>
    <col min="588" max="588" width="64.625" style="1" bestFit="1" customWidth="1"/>
    <col min="589" max="768" width="9" style="1"/>
    <col min="769" max="842" width="1.25" style="1" customWidth="1"/>
    <col min="843" max="843" width="6.125" style="1" customWidth="1"/>
    <col min="844" max="844" width="64.625" style="1" bestFit="1" customWidth="1"/>
    <col min="845" max="1024" width="9" style="1"/>
    <col min="1025" max="1098" width="1.25" style="1" customWidth="1"/>
    <col min="1099" max="1099" width="6.125" style="1" customWidth="1"/>
    <col min="1100" max="1100" width="64.625" style="1" bestFit="1" customWidth="1"/>
    <col min="1101" max="1280" width="9" style="1"/>
    <col min="1281" max="1354" width="1.25" style="1" customWidth="1"/>
    <col min="1355" max="1355" width="6.125" style="1" customWidth="1"/>
    <col min="1356" max="1356" width="64.625" style="1" bestFit="1" customWidth="1"/>
    <col min="1357" max="1536" width="9" style="1"/>
    <col min="1537" max="1610" width="1.25" style="1" customWidth="1"/>
    <col min="1611" max="1611" width="6.125" style="1" customWidth="1"/>
    <col min="1612" max="1612" width="64.625" style="1" bestFit="1" customWidth="1"/>
    <col min="1613" max="1792" width="9" style="1"/>
    <col min="1793" max="1866" width="1.25" style="1" customWidth="1"/>
    <col min="1867" max="1867" width="6.125" style="1" customWidth="1"/>
    <col min="1868" max="1868" width="64.625" style="1" bestFit="1" customWidth="1"/>
    <col min="1869" max="2048" width="9" style="1"/>
    <col min="2049" max="2122" width="1.25" style="1" customWidth="1"/>
    <col min="2123" max="2123" width="6.125" style="1" customWidth="1"/>
    <col min="2124" max="2124" width="64.625" style="1" bestFit="1" customWidth="1"/>
    <col min="2125" max="2304" width="9" style="1"/>
    <col min="2305" max="2378" width="1.25" style="1" customWidth="1"/>
    <col min="2379" max="2379" width="6.125" style="1" customWidth="1"/>
    <col min="2380" max="2380" width="64.625" style="1" bestFit="1" customWidth="1"/>
    <col min="2381" max="2560" width="9" style="1"/>
    <col min="2561" max="2634" width="1.25" style="1" customWidth="1"/>
    <col min="2635" max="2635" width="6.125" style="1" customWidth="1"/>
    <col min="2636" max="2636" width="64.625" style="1" bestFit="1" customWidth="1"/>
    <col min="2637" max="2816" width="9" style="1"/>
    <col min="2817" max="2890" width="1.25" style="1" customWidth="1"/>
    <col min="2891" max="2891" width="6.125" style="1" customWidth="1"/>
    <col min="2892" max="2892" width="64.625" style="1" bestFit="1" customWidth="1"/>
    <col min="2893" max="3072" width="9" style="1"/>
    <col min="3073" max="3146" width="1.25" style="1" customWidth="1"/>
    <col min="3147" max="3147" width="6.125" style="1" customWidth="1"/>
    <col min="3148" max="3148" width="64.625" style="1" bestFit="1" customWidth="1"/>
    <col min="3149" max="3328" width="9" style="1"/>
    <col min="3329" max="3402" width="1.25" style="1" customWidth="1"/>
    <col min="3403" max="3403" width="6.125" style="1" customWidth="1"/>
    <col min="3404" max="3404" width="64.625" style="1" bestFit="1" customWidth="1"/>
    <col min="3405" max="3584" width="9" style="1"/>
    <col min="3585" max="3658" width="1.25" style="1" customWidth="1"/>
    <col min="3659" max="3659" width="6.125" style="1" customWidth="1"/>
    <col min="3660" max="3660" width="64.625" style="1" bestFit="1" customWidth="1"/>
    <col min="3661" max="3840" width="9" style="1"/>
    <col min="3841" max="3914" width="1.25" style="1" customWidth="1"/>
    <col min="3915" max="3915" width="6.125" style="1" customWidth="1"/>
    <col min="3916" max="3916" width="64.625" style="1" bestFit="1" customWidth="1"/>
    <col min="3917" max="4096" width="9" style="1"/>
    <col min="4097" max="4170" width="1.25" style="1" customWidth="1"/>
    <col min="4171" max="4171" width="6.125" style="1" customWidth="1"/>
    <col min="4172" max="4172" width="64.625" style="1" bestFit="1" customWidth="1"/>
    <col min="4173" max="4352" width="9" style="1"/>
    <col min="4353" max="4426" width="1.25" style="1" customWidth="1"/>
    <col min="4427" max="4427" width="6.125" style="1" customWidth="1"/>
    <col min="4428" max="4428" width="64.625" style="1" bestFit="1" customWidth="1"/>
    <col min="4429" max="4608" width="9" style="1"/>
    <col min="4609" max="4682" width="1.25" style="1" customWidth="1"/>
    <col min="4683" max="4683" width="6.125" style="1" customWidth="1"/>
    <col min="4684" max="4684" width="64.625" style="1" bestFit="1" customWidth="1"/>
    <col min="4685" max="4864" width="9" style="1"/>
    <col min="4865" max="4938" width="1.25" style="1" customWidth="1"/>
    <col min="4939" max="4939" width="6.125" style="1" customWidth="1"/>
    <col min="4940" max="4940" width="64.625" style="1" bestFit="1" customWidth="1"/>
    <col min="4941" max="5120" width="9" style="1"/>
    <col min="5121" max="5194" width="1.25" style="1" customWidth="1"/>
    <col min="5195" max="5195" width="6.125" style="1" customWidth="1"/>
    <col min="5196" max="5196" width="64.625" style="1" bestFit="1" customWidth="1"/>
    <col min="5197" max="5376" width="9" style="1"/>
    <col min="5377" max="5450" width="1.25" style="1" customWidth="1"/>
    <col min="5451" max="5451" width="6.125" style="1" customWidth="1"/>
    <col min="5452" max="5452" width="64.625" style="1" bestFit="1" customWidth="1"/>
    <col min="5453" max="5632" width="9" style="1"/>
    <col min="5633" max="5706" width="1.25" style="1" customWidth="1"/>
    <col min="5707" max="5707" width="6.125" style="1" customWidth="1"/>
    <col min="5708" max="5708" width="64.625" style="1" bestFit="1" customWidth="1"/>
    <col min="5709" max="5888" width="9" style="1"/>
    <col min="5889" max="5962" width="1.25" style="1" customWidth="1"/>
    <col min="5963" max="5963" width="6.125" style="1" customWidth="1"/>
    <col min="5964" max="5964" width="64.625" style="1" bestFit="1" customWidth="1"/>
    <col min="5965" max="6144" width="9" style="1"/>
    <col min="6145" max="6218" width="1.25" style="1" customWidth="1"/>
    <col min="6219" max="6219" width="6.125" style="1" customWidth="1"/>
    <col min="6220" max="6220" width="64.625" style="1" bestFit="1" customWidth="1"/>
    <col min="6221" max="6400" width="9" style="1"/>
    <col min="6401" max="6474" width="1.25" style="1" customWidth="1"/>
    <col min="6475" max="6475" width="6.125" style="1" customWidth="1"/>
    <col min="6476" max="6476" width="64.625" style="1" bestFit="1" customWidth="1"/>
    <col min="6477" max="6656" width="9" style="1"/>
    <col min="6657" max="6730" width="1.25" style="1" customWidth="1"/>
    <col min="6731" max="6731" width="6.125" style="1" customWidth="1"/>
    <col min="6732" max="6732" width="64.625" style="1" bestFit="1" customWidth="1"/>
    <col min="6733" max="6912" width="9" style="1"/>
    <col min="6913" max="6986" width="1.25" style="1" customWidth="1"/>
    <col min="6987" max="6987" width="6.125" style="1" customWidth="1"/>
    <col min="6988" max="6988" width="64.625" style="1" bestFit="1" customWidth="1"/>
    <col min="6989" max="7168" width="9" style="1"/>
    <col min="7169" max="7242" width="1.25" style="1" customWidth="1"/>
    <col min="7243" max="7243" width="6.125" style="1" customWidth="1"/>
    <col min="7244" max="7244" width="64.625" style="1" bestFit="1" customWidth="1"/>
    <col min="7245" max="7424" width="9" style="1"/>
    <col min="7425" max="7498" width="1.25" style="1" customWidth="1"/>
    <col min="7499" max="7499" width="6.125" style="1" customWidth="1"/>
    <col min="7500" max="7500" width="64.625" style="1" bestFit="1" customWidth="1"/>
    <col min="7501" max="7680" width="9" style="1"/>
    <col min="7681" max="7754" width="1.25" style="1" customWidth="1"/>
    <col min="7755" max="7755" width="6.125" style="1" customWidth="1"/>
    <col min="7756" max="7756" width="64.625" style="1" bestFit="1" customWidth="1"/>
    <col min="7757" max="7936" width="9" style="1"/>
    <col min="7937" max="8010" width="1.25" style="1" customWidth="1"/>
    <col min="8011" max="8011" width="6.125" style="1" customWidth="1"/>
    <col min="8012" max="8012" width="64.625" style="1" bestFit="1" customWidth="1"/>
    <col min="8013" max="8192" width="9" style="1"/>
    <col min="8193" max="8266" width="1.25" style="1" customWidth="1"/>
    <col min="8267" max="8267" width="6.125" style="1" customWidth="1"/>
    <col min="8268" max="8268" width="64.625" style="1" bestFit="1" customWidth="1"/>
    <col min="8269" max="8448" width="9" style="1"/>
    <col min="8449" max="8522" width="1.25" style="1" customWidth="1"/>
    <col min="8523" max="8523" width="6.125" style="1" customWidth="1"/>
    <col min="8524" max="8524" width="64.625" style="1" bestFit="1" customWidth="1"/>
    <col min="8525" max="8704" width="9" style="1"/>
    <col min="8705" max="8778" width="1.25" style="1" customWidth="1"/>
    <col min="8779" max="8779" width="6.125" style="1" customWidth="1"/>
    <col min="8780" max="8780" width="64.625" style="1" bestFit="1" customWidth="1"/>
    <col min="8781" max="8960" width="9" style="1"/>
    <col min="8961" max="9034" width="1.25" style="1" customWidth="1"/>
    <col min="9035" max="9035" width="6.125" style="1" customWidth="1"/>
    <col min="9036" max="9036" width="64.625" style="1" bestFit="1" customWidth="1"/>
    <col min="9037" max="9216" width="9" style="1"/>
    <col min="9217" max="9290" width="1.25" style="1" customWidth="1"/>
    <col min="9291" max="9291" width="6.125" style="1" customWidth="1"/>
    <col min="9292" max="9292" width="64.625" style="1" bestFit="1" customWidth="1"/>
    <col min="9293" max="9472" width="9" style="1"/>
    <col min="9473" max="9546" width="1.25" style="1" customWidth="1"/>
    <col min="9547" max="9547" width="6.125" style="1" customWidth="1"/>
    <col min="9548" max="9548" width="64.625" style="1" bestFit="1" customWidth="1"/>
    <col min="9549" max="9728" width="9" style="1"/>
    <col min="9729" max="9802" width="1.25" style="1" customWidth="1"/>
    <col min="9803" max="9803" width="6.125" style="1" customWidth="1"/>
    <col min="9804" max="9804" width="64.625" style="1" bestFit="1" customWidth="1"/>
    <col min="9805" max="9984" width="9" style="1"/>
    <col min="9985" max="10058" width="1.25" style="1" customWidth="1"/>
    <col min="10059" max="10059" width="6.125" style="1" customWidth="1"/>
    <col min="10060" max="10060" width="64.625" style="1" bestFit="1" customWidth="1"/>
    <col min="10061" max="10240" width="9" style="1"/>
    <col min="10241" max="10314" width="1.25" style="1" customWidth="1"/>
    <col min="10315" max="10315" width="6.125" style="1" customWidth="1"/>
    <col min="10316" max="10316" width="64.625" style="1" bestFit="1" customWidth="1"/>
    <col min="10317" max="10496" width="9" style="1"/>
    <col min="10497" max="10570" width="1.25" style="1" customWidth="1"/>
    <col min="10571" max="10571" width="6.125" style="1" customWidth="1"/>
    <col min="10572" max="10572" width="64.625" style="1" bestFit="1" customWidth="1"/>
    <col min="10573" max="10752" width="9" style="1"/>
    <col min="10753" max="10826" width="1.25" style="1" customWidth="1"/>
    <col min="10827" max="10827" width="6.125" style="1" customWidth="1"/>
    <col min="10828" max="10828" width="64.625" style="1" bestFit="1" customWidth="1"/>
    <col min="10829" max="11008" width="9" style="1"/>
    <col min="11009" max="11082" width="1.25" style="1" customWidth="1"/>
    <col min="11083" max="11083" width="6.125" style="1" customWidth="1"/>
    <col min="11084" max="11084" width="64.625" style="1" bestFit="1" customWidth="1"/>
    <col min="11085" max="11264" width="9" style="1"/>
    <col min="11265" max="11338" width="1.25" style="1" customWidth="1"/>
    <col min="11339" max="11339" width="6.125" style="1" customWidth="1"/>
    <col min="11340" max="11340" width="64.625" style="1" bestFit="1" customWidth="1"/>
    <col min="11341" max="11520" width="9" style="1"/>
    <col min="11521" max="11594" width="1.25" style="1" customWidth="1"/>
    <col min="11595" max="11595" width="6.125" style="1" customWidth="1"/>
    <col min="11596" max="11596" width="64.625" style="1" bestFit="1" customWidth="1"/>
    <col min="11597" max="11776" width="9" style="1"/>
    <col min="11777" max="11850" width="1.25" style="1" customWidth="1"/>
    <col min="11851" max="11851" width="6.125" style="1" customWidth="1"/>
    <col min="11852" max="11852" width="64.625" style="1" bestFit="1" customWidth="1"/>
    <col min="11853" max="12032" width="9" style="1"/>
    <col min="12033" max="12106" width="1.25" style="1" customWidth="1"/>
    <col min="12107" max="12107" width="6.125" style="1" customWidth="1"/>
    <col min="12108" max="12108" width="64.625" style="1" bestFit="1" customWidth="1"/>
    <col min="12109" max="12288" width="9" style="1"/>
    <col min="12289" max="12362" width="1.25" style="1" customWidth="1"/>
    <col min="12363" max="12363" width="6.125" style="1" customWidth="1"/>
    <col min="12364" max="12364" width="64.625" style="1" bestFit="1" customWidth="1"/>
    <col min="12365" max="12544" width="9" style="1"/>
    <col min="12545" max="12618" width="1.25" style="1" customWidth="1"/>
    <col min="12619" max="12619" width="6.125" style="1" customWidth="1"/>
    <col min="12620" max="12620" width="64.625" style="1" bestFit="1" customWidth="1"/>
    <col min="12621" max="12800" width="9" style="1"/>
    <col min="12801" max="12874" width="1.25" style="1" customWidth="1"/>
    <col min="12875" max="12875" width="6.125" style="1" customWidth="1"/>
    <col min="12876" max="12876" width="64.625" style="1" bestFit="1" customWidth="1"/>
    <col min="12877" max="13056" width="9" style="1"/>
    <col min="13057" max="13130" width="1.25" style="1" customWidth="1"/>
    <col min="13131" max="13131" width="6.125" style="1" customWidth="1"/>
    <col min="13132" max="13132" width="64.625" style="1" bestFit="1" customWidth="1"/>
    <col min="13133" max="13312" width="9" style="1"/>
    <col min="13313" max="13386" width="1.25" style="1" customWidth="1"/>
    <col min="13387" max="13387" width="6.125" style="1" customWidth="1"/>
    <col min="13388" max="13388" width="64.625" style="1" bestFit="1" customWidth="1"/>
    <col min="13389" max="13568" width="9" style="1"/>
    <col min="13569" max="13642" width="1.25" style="1" customWidth="1"/>
    <col min="13643" max="13643" width="6.125" style="1" customWidth="1"/>
    <col min="13644" max="13644" width="64.625" style="1" bestFit="1" customWidth="1"/>
    <col min="13645" max="13824" width="9" style="1"/>
    <col min="13825" max="13898" width="1.25" style="1" customWidth="1"/>
    <col min="13899" max="13899" width="6.125" style="1" customWidth="1"/>
    <col min="13900" max="13900" width="64.625" style="1" bestFit="1" customWidth="1"/>
    <col min="13901" max="14080" width="9" style="1"/>
    <col min="14081" max="14154" width="1.25" style="1" customWidth="1"/>
    <col min="14155" max="14155" width="6.125" style="1" customWidth="1"/>
    <col min="14156" max="14156" width="64.625" style="1" bestFit="1" customWidth="1"/>
    <col min="14157" max="14336" width="9" style="1"/>
    <col min="14337" max="14410" width="1.25" style="1" customWidth="1"/>
    <col min="14411" max="14411" width="6.125" style="1" customWidth="1"/>
    <col min="14412" max="14412" width="64.625" style="1" bestFit="1" customWidth="1"/>
    <col min="14413" max="14592" width="9" style="1"/>
    <col min="14593" max="14666" width="1.25" style="1" customWidth="1"/>
    <col min="14667" max="14667" width="6.125" style="1" customWidth="1"/>
    <col min="14668" max="14668" width="64.625" style="1" bestFit="1" customWidth="1"/>
    <col min="14669" max="14848" width="9" style="1"/>
    <col min="14849" max="14922" width="1.25" style="1" customWidth="1"/>
    <col min="14923" max="14923" width="6.125" style="1" customWidth="1"/>
    <col min="14924" max="14924" width="64.625" style="1" bestFit="1" customWidth="1"/>
    <col min="14925" max="15104" width="9" style="1"/>
    <col min="15105" max="15178" width="1.25" style="1" customWidth="1"/>
    <col min="15179" max="15179" width="6.125" style="1" customWidth="1"/>
    <col min="15180" max="15180" width="64.625" style="1" bestFit="1" customWidth="1"/>
    <col min="15181" max="15360" width="9" style="1"/>
    <col min="15361" max="15434" width="1.25" style="1" customWidth="1"/>
    <col min="15435" max="15435" width="6.125" style="1" customWidth="1"/>
    <col min="15436" max="15436" width="64.625" style="1" bestFit="1" customWidth="1"/>
    <col min="15437" max="15616" width="9" style="1"/>
    <col min="15617" max="15690" width="1.25" style="1" customWidth="1"/>
    <col min="15691" max="15691" width="6.125" style="1" customWidth="1"/>
    <col min="15692" max="15692" width="64.625" style="1" bestFit="1" customWidth="1"/>
    <col min="15693" max="15872" width="9" style="1"/>
    <col min="15873" max="15946" width="1.25" style="1" customWidth="1"/>
    <col min="15947" max="15947" width="6.125" style="1" customWidth="1"/>
    <col min="15948" max="15948" width="64.625" style="1" bestFit="1" customWidth="1"/>
    <col min="15949" max="16128" width="9" style="1"/>
    <col min="16129" max="16202" width="1.25" style="1" customWidth="1"/>
    <col min="16203" max="16203" width="6.125" style="1" customWidth="1"/>
    <col min="16204" max="16204" width="64.625" style="1" bestFit="1" customWidth="1"/>
    <col min="16205" max="16384" width="9" style="1"/>
  </cols>
  <sheetData>
    <row r="1" spans="1:84" ht="22.5" customHeight="1" x14ac:dyDescent="0.4">
      <c r="A1" s="76" t="s">
        <v>46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43"/>
      <c r="BX1" s="45"/>
    </row>
    <row r="2" spans="1:84" ht="6.75" customHeight="1" x14ac:dyDescent="0.4">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row>
    <row r="3" spans="1:84" ht="15" customHeight="1" x14ac:dyDescent="0.4">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48"/>
      <c r="AK3" s="48"/>
      <c r="AL3" s="22"/>
      <c r="AM3" s="22"/>
      <c r="AN3" s="22"/>
      <c r="AO3" s="22"/>
      <c r="AP3" s="22"/>
      <c r="AQ3" s="22"/>
      <c r="AR3" s="22"/>
      <c r="AS3" s="22"/>
      <c r="AT3" s="22"/>
      <c r="AU3" s="22"/>
      <c r="AV3" s="22"/>
      <c r="AW3" s="22"/>
      <c r="AX3" s="22"/>
      <c r="AY3" s="22"/>
      <c r="AZ3" s="75" t="s">
        <v>16</v>
      </c>
      <c r="BA3" s="75"/>
      <c r="BB3" s="75"/>
      <c r="BC3" s="75"/>
      <c r="BD3" s="75"/>
      <c r="BE3" s="173" t="s">
        <v>79</v>
      </c>
      <c r="BF3" s="173"/>
      <c r="BG3" s="173"/>
      <c r="BH3" s="75" t="s">
        <v>15</v>
      </c>
      <c r="BI3" s="75"/>
      <c r="BJ3" s="75"/>
      <c r="BK3" s="173" t="s">
        <v>80</v>
      </c>
      <c r="BL3" s="173"/>
      <c r="BM3" s="173"/>
      <c r="BN3" s="75" t="s">
        <v>14</v>
      </c>
      <c r="BO3" s="75"/>
      <c r="BP3" s="75"/>
      <c r="BQ3" s="173" t="s">
        <v>81</v>
      </c>
      <c r="BR3" s="173"/>
      <c r="BS3" s="173"/>
      <c r="BT3" s="75" t="s">
        <v>45</v>
      </c>
      <c r="BU3" s="75"/>
      <c r="BV3" s="75"/>
      <c r="BW3" s="3" t="s">
        <v>7</v>
      </c>
      <c r="BX3" s="2" t="s">
        <v>44</v>
      </c>
    </row>
    <row r="4" spans="1:84" ht="6.95" customHeight="1" x14ac:dyDescent="0.4">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row>
    <row r="5" spans="1:84" ht="15" customHeight="1" x14ac:dyDescent="0.4">
      <c r="A5" s="79" t="s">
        <v>43</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5"/>
      <c r="AG5" s="75"/>
      <c r="AH5" s="75"/>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row>
    <row r="6" spans="1:84" ht="3"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row>
    <row r="7" spans="1:84" ht="14.25" customHeight="1" x14ac:dyDescent="0.4">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75" t="s">
        <v>42</v>
      </c>
      <c r="AI7" s="75"/>
      <c r="AJ7" s="75"/>
      <c r="AK7" s="75"/>
      <c r="AL7" s="75"/>
      <c r="AM7" s="75"/>
      <c r="AN7" s="75"/>
      <c r="AO7" s="75"/>
      <c r="AP7" s="75"/>
      <c r="AQ7" s="75"/>
      <c r="AR7" s="80"/>
      <c r="AS7" s="80"/>
      <c r="AT7" s="80"/>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row>
    <row r="8" spans="1:84" ht="18" customHeight="1" x14ac:dyDescent="0.4">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73" t="s">
        <v>41</v>
      </c>
      <c r="AK8" s="73"/>
      <c r="AL8" s="73"/>
      <c r="AM8" s="73"/>
      <c r="AN8" s="73"/>
      <c r="AO8" s="73"/>
      <c r="AP8" s="73"/>
      <c r="AQ8" s="73"/>
      <c r="AR8" s="48"/>
      <c r="AS8" s="172" t="s">
        <v>82</v>
      </c>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3" t="s">
        <v>7</v>
      </c>
      <c r="BX8" s="2" t="s">
        <v>40</v>
      </c>
    </row>
    <row r="9" spans="1:84" ht="18" customHeight="1" x14ac:dyDescent="0.4">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73" t="s">
        <v>39</v>
      </c>
      <c r="AK9" s="73"/>
      <c r="AL9" s="73"/>
      <c r="AM9" s="73"/>
      <c r="AN9" s="73"/>
      <c r="AO9" s="73"/>
      <c r="AP9" s="73"/>
      <c r="AQ9" s="73"/>
      <c r="AR9" s="48"/>
      <c r="AS9" s="172" t="s">
        <v>54</v>
      </c>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row>
    <row r="10" spans="1:84" ht="18" customHeight="1" x14ac:dyDescent="0.4">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73" t="s">
        <v>38</v>
      </c>
      <c r="AK10" s="73"/>
      <c r="AL10" s="73"/>
      <c r="AM10" s="73"/>
      <c r="AN10" s="73"/>
      <c r="AO10" s="73"/>
      <c r="AP10" s="73"/>
      <c r="AQ10" s="73"/>
      <c r="AR10" s="22"/>
      <c r="AS10" s="75" t="s">
        <v>53</v>
      </c>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row>
    <row r="11" spans="1:84" ht="18" customHeight="1" x14ac:dyDescent="0.4">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73" t="s">
        <v>36</v>
      </c>
      <c r="AK11" s="73"/>
      <c r="AL11" s="73"/>
      <c r="AM11" s="73"/>
      <c r="AN11" s="73"/>
      <c r="AO11" s="73"/>
      <c r="AP11" s="73"/>
      <c r="AQ11" s="73"/>
      <c r="AR11" s="48"/>
      <c r="AS11" s="172" t="s">
        <v>52</v>
      </c>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row>
    <row r="12" spans="1:84" ht="5.25" customHeight="1" x14ac:dyDescent="0.4">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row>
    <row r="13" spans="1:84" ht="15" customHeight="1" x14ac:dyDescent="0.4">
      <c r="A13" s="79" t="s">
        <v>35</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row>
    <row r="14" spans="1:84" ht="7.5" customHeight="1" x14ac:dyDescent="0.4"/>
    <row r="15" spans="1:84" s="36" customFormat="1" ht="22.5" customHeight="1" x14ac:dyDescent="0.4">
      <c r="K15" s="42"/>
      <c r="L15" s="42"/>
      <c r="M15" s="42"/>
      <c r="N15" s="42"/>
      <c r="O15" s="41"/>
      <c r="P15" s="40"/>
      <c r="Q15" s="40"/>
      <c r="R15" s="40"/>
      <c r="S15" s="40"/>
      <c r="T15" s="38"/>
      <c r="U15" s="38"/>
      <c r="V15" s="38"/>
      <c r="W15" s="38"/>
      <c r="X15" s="38"/>
      <c r="Y15" s="38"/>
      <c r="Z15" s="38"/>
      <c r="AA15" s="38"/>
      <c r="AB15" s="38"/>
      <c r="AC15" s="39">
        <f>BL36+BL50</f>
        <v>67830</v>
      </c>
      <c r="AD15" s="38"/>
      <c r="AE15" s="38"/>
      <c r="AF15" s="38"/>
      <c r="AG15" s="38"/>
      <c r="AH15" s="38"/>
      <c r="AI15" s="38"/>
      <c r="AJ15" s="38"/>
      <c r="AK15" s="38"/>
      <c r="AL15" s="38"/>
      <c r="AM15" s="38"/>
      <c r="AN15" s="38"/>
      <c r="AO15" s="38"/>
      <c r="AP15" s="38"/>
      <c r="AQ15" s="38"/>
      <c r="AR15" s="38"/>
      <c r="AS15" s="100" t="s">
        <v>34</v>
      </c>
      <c r="AT15" s="101"/>
      <c r="AU15" s="101"/>
      <c r="AV15" s="101"/>
      <c r="AW15" s="101"/>
      <c r="AX15" s="101"/>
      <c r="AY15" s="101"/>
      <c r="AZ15" s="102">
        <f>BL52-SUM(BO54:BO55)</f>
        <v>67310</v>
      </c>
      <c r="BA15" s="103"/>
      <c r="BB15" s="103"/>
      <c r="BC15" s="103"/>
      <c r="BD15" s="104"/>
      <c r="BE15" s="104"/>
      <c r="BF15" s="104"/>
      <c r="BG15" s="104"/>
      <c r="BH15" s="104"/>
      <c r="BI15" s="104"/>
      <c r="BJ15" s="104"/>
      <c r="BK15" s="104"/>
      <c r="BL15" s="104"/>
      <c r="BM15" s="104"/>
      <c r="BN15" s="104"/>
      <c r="BO15" s="104"/>
      <c r="BP15" s="104"/>
      <c r="BQ15" s="104"/>
      <c r="BR15" s="104" t="s">
        <v>0</v>
      </c>
      <c r="BS15" s="104"/>
      <c r="BT15" s="104"/>
      <c r="BU15" s="105"/>
      <c r="BW15" s="37"/>
      <c r="BX15" s="46"/>
      <c r="BY15" s="46"/>
      <c r="BZ15" s="46"/>
      <c r="CA15" s="46"/>
      <c r="CB15" s="46"/>
      <c r="CC15" s="46"/>
      <c r="CD15" s="46"/>
      <c r="CE15" s="46"/>
      <c r="CF15" s="46"/>
    </row>
    <row r="16" spans="1:84" ht="3" customHeight="1" x14ac:dyDescent="0.4">
      <c r="K16" s="29"/>
      <c r="L16" s="29"/>
      <c r="M16" s="29"/>
      <c r="N16" s="29"/>
      <c r="O16" s="35"/>
      <c r="P16" s="34"/>
      <c r="Q16" s="34"/>
      <c r="R16" s="34"/>
      <c r="S16" s="34"/>
      <c r="T16" s="31"/>
      <c r="U16" s="31"/>
      <c r="V16" s="31"/>
      <c r="W16" s="31"/>
      <c r="X16" s="31"/>
      <c r="Y16" s="31"/>
      <c r="Z16" s="31"/>
      <c r="AA16" s="31"/>
      <c r="AB16" s="31"/>
      <c r="AC16" s="33"/>
      <c r="AD16" s="32"/>
      <c r="AE16" s="32"/>
      <c r="AF16" s="32"/>
      <c r="AG16" s="32"/>
      <c r="AH16" s="32"/>
      <c r="AI16" s="32"/>
      <c r="AJ16" s="32"/>
      <c r="AK16" s="32"/>
      <c r="AL16" s="32"/>
      <c r="AM16" s="32"/>
      <c r="AN16" s="32"/>
      <c r="AO16" s="32"/>
      <c r="AP16" s="32"/>
      <c r="AQ16" s="32"/>
      <c r="AR16" s="32"/>
      <c r="AS16" s="32"/>
      <c r="AT16" s="32"/>
      <c r="AU16" s="32"/>
      <c r="AV16" s="32"/>
      <c r="AW16" s="32"/>
      <c r="AX16" s="32"/>
      <c r="AY16" s="32"/>
      <c r="AZ16" s="31"/>
      <c r="BA16" s="31"/>
      <c r="BB16" s="31"/>
      <c r="BC16" s="31"/>
      <c r="BD16" s="30"/>
      <c r="BE16" s="30"/>
      <c r="BF16" s="30"/>
      <c r="BG16" s="30"/>
      <c r="BH16" s="29"/>
      <c r="BI16" s="29"/>
      <c r="BJ16" s="29"/>
      <c r="BK16" s="29"/>
      <c r="BL16" s="29"/>
    </row>
    <row r="17" spans="1:76" s="22" customFormat="1" ht="15" customHeight="1" x14ac:dyDescent="0.4">
      <c r="A17" s="47"/>
      <c r="B17" s="47"/>
      <c r="C17" s="106" t="s">
        <v>33</v>
      </c>
      <c r="D17" s="106"/>
      <c r="E17" s="106"/>
      <c r="F17" s="106"/>
      <c r="G17" s="106"/>
      <c r="H17" s="106"/>
      <c r="I17" s="106"/>
      <c r="J17" s="106"/>
      <c r="K17" s="106"/>
      <c r="L17" s="107"/>
      <c r="M17" s="107"/>
      <c r="N17" s="107"/>
      <c r="O17" s="107"/>
      <c r="P17" s="107"/>
      <c r="Q17" s="107"/>
      <c r="R17" s="107"/>
      <c r="S17" s="107"/>
      <c r="T17" s="107"/>
      <c r="U17" s="107"/>
      <c r="V17" s="107"/>
      <c r="BW17" s="23"/>
    </row>
    <row r="18" spans="1:76" s="22" customFormat="1" ht="4.5" customHeight="1" thickBot="1" x14ac:dyDescent="0.45">
      <c r="A18" s="47"/>
      <c r="B18" s="47"/>
      <c r="C18" s="47"/>
      <c r="D18" s="47"/>
      <c r="E18" s="47"/>
      <c r="F18" s="47"/>
      <c r="G18" s="47"/>
      <c r="H18" s="47"/>
      <c r="I18" s="47"/>
      <c r="J18" s="47"/>
      <c r="K18" s="47"/>
      <c r="L18" s="48"/>
      <c r="M18" s="49"/>
      <c r="N18" s="49"/>
      <c r="O18" s="49"/>
      <c r="P18" s="49"/>
      <c r="Q18" s="49"/>
      <c r="R18" s="49"/>
      <c r="S18" s="49"/>
      <c r="T18" s="49"/>
      <c r="U18" s="49"/>
      <c r="V18" s="28"/>
      <c r="BW18" s="23"/>
    </row>
    <row r="19" spans="1:76" s="22" customFormat="1" ht="20.100000000000001" customHeight="1" thickBot="1" x14ac:dyDescent="0.45">
      <c r="C19" s="81" t="s">
        <v>32</v>
      </c>
      <c r="D19" s="82"/>
      <c r="E19" s="82"/>
      <c r="F19" s="82"/>
      <c r="G19" s="82"/>
      <c r="H19" s="82"/>
      <c r="I19" s="82"/>
      <c r="J19" s="82"/>
      <c r="K19" s="82"/>
      <c r="L19" s="82"/>
      <c r="M19" s="82"/>
      <c r="N19" s="82"/>
      <c r="O19" s="82"/>
      <c r="P19" s="82"/>
      <c r="Q19" s="82"/>
      <c r="R19" s="82"/>
      <c r="S19" s="82"/>
      <c r="T19" s="82"/>
      <c r="U19" s="83"/>
      <c r="V19" s="27"/>
      <c r="W19" s="164" t="s">
        <v>51</v>
      </c>
      <c r="X19" s="84"/>
      <c r="Y19" s="84"/>
      <c r="Z19" s="84"/>
      <c r="AA19" s="84"/>
      <c r="AB19" s="84"/>
      <c r="AC19" s="84"/>
      <c r="AD19" s="84"/>
      <c r="AE19" s="84"/>
      <c r="AF19" s="84"/>
      <c r="AG19" s="84"/>
      <c r="AH19" s="84"/>
      <c r="AI19" s="84"/>
      <c r="AJ19" s="84"/>
      <c r="AK19" s="84"/>
      <c r="AL19" s="84"/>
      <c r="AM19" s="84"/>
      <c r="AN19" s="84"/>
      <c r="AO19" s="84"/>
      <c r="AP19" s="84"/>
      <c r="AQ19" s="26"/>
      <c r="AR19" s="44"/>
      <c r="AS19" s="166" t="s">
        <v>31</v>
      </c>
      <c r="AT19" s="167"/>
      <c r="AU19" s="167"/>
      <c r="AV19" s="167"/>
      <c r="AW19" s="168"/>
      <c r="AX19" s="88" t="s">
        <v>30</v>
      </c>
      <c r="AY19" s="89"/>
      <c r="AZ19" s="90" t="s">
        <v>29</v>
      </c>
      <c r="BA19" s="91"/>
      <c r="BB19" s="91"/>
      <c r="BC19" s="91"/>
      <c r="BD19" s="92"/>
      <c r="BE19" s="48"/>
      <c r="BF19" s="24"/>
      <c r="BG19" s="24"/>
      <c r="BH19" s="24"/>
      <c r="BI19" s="24"/>
      <c r="BJ19" s="24"/>
      <c r="BK19" s="24"/>
      <c r="BL19" s="24"/>
      <c r="BM19" s="24"/>
      <c r="BN19" s="24"/>
      <c r="BO19" s="24"/>
      <c r="BP19" s="24"/>
      <c r="BQ19" s="24"/>
      <c r="BR19" s="24"/>
      <c r="BS19" s="24"/>
      <c r="BT19" s="24"/>
      <c r="BU19" s="24"/>
      <c r="BW19" s="23" t="s">
        <v>7</v>
      </c>
      <c r="BX19" s="22" t="s">
        <v>28</v>
      </c>
    </row>
    <row r="20" spans="1:76" ht="20.100000000000001" customHeight="1" x14ac:dyDescent="0.4">
      <c r="C20" s="93" t="s">
        <v>27</v>
      </c>
      <c r="D20" s="94"/>
      <c r="E20" s="94"/>
      <c r="F20" s="94"/>
      <c r="G20" s="94"/>
      <c r="H20" s="94"/>
      <c r="I20" s="94"/>
      <c r="J20" s="94"/>
      <c r="K20" s="94"/>
      <c r="L20" s="94"/>
      <c r="M20" s="94"/>
      <c r="N20" s="94"/>
      <c r="O20" s="94"/>
      <c r="P20" s="94"/>
      <c r="Q20" s="94"/>
      <c r="R20" s="94"/>
      <c r="S20" s="94"/>
      <c r="T20" s="94"/>
      <c r="U20" s="95"/>
      <c r="V20" s="20"/>
      <c r="W20" s="169" t="s">
        <v>50</v>
      </c>
      <c r="X20" s="96"/>
      <c r="Y20" s="96"/>
      <c r="Z20" s="96"/>
      <c r="AA20" s="96"/>
      <c r="AB20" s="96"/>
      <c r="AC20" s="96"/>
      <c r="AD20" s="96"/>
      <c r="AE20" s="96"/>
      <c r="AF20" s="96"/>
      <c r="AG20" s="96"/>
      <c r="AH20" s="96"/>
      <c r="AI20" s="96"/>
      <c r="AJ20" s="96"/>
      <c r="AK20" s="96"/>
      <c r="AL20" s="96"/>
      <c r="AM20" s="96"/>
      <c r="AN20" s="96"/>
      <c r="AO20" s="96"/>
      <c r="AP20" s="96"/>
      <c r="AQ20" s="21"/>
      <c r="AR20" s="20"/>
      <c r="AS20" s="170" t="s">
        <v>26</v>
      </c>
      <c r="AT20" s="171"/>
      <c r="AU20" s="171"/>
      <c r="AV20" s="171"/>
      <c r="AW20" s="171"/>
      <c r="AX20" s="98"/>
      <c r="AY20" s="98"/>
      <c r="AZ20" s="98"/>
      <c r="BA20" s="98"/>
      <c r="BB20" s="98"/>
      <c r="BC20" s="98"/>
      <c r="BD20" s="99"/>
      <c r="BE20" s="19"/>
      <c r="BF20" s="163" t="s">
        <v>49</v>
      </c>
      <c r="BG20" s="108"/>
      <c r="BH20" s="108"/>
      <c r="BI20" s="108"/>
      <c r="BJ20" s="108"/>
      <c r="BK20" s="108"/>
      <c r="BL20" s="108"/>
      <c r="BM20" s="108"/>
      <c r="BN20" s="108"/>
      <c r="BO20" s="108"/>
      <c r="BP20" s="108"/>
      <c r="BQ20" s="108"/>
      <c r="BR20" s="108"/>
      <c r="BS20" s="108"/>
      <c r="BT20" s="108"/>
      <c r="BU20" s="109"/>
      <c r="BW20" s="3" t="s">
        <v>7</v>
      </c>
      <c r="BX20" s="2" t="s">
        <v>25</v>
      </c>
    </row>
    <row r="21" spans="1:76" ht="20.100000000000001" customHeight="1" x14ac:dyDescent="0.4">
      <c r="C21" s="110" t="s">
        <v>24</v>
      </c>
      <c r="D21" s="111"/>
      <c r="E21" s="111"/>
      <c r="F21" s="111"/>
      <c r="G21" s="111"/>
      <c r="H21" s="111"/>
      <c r="I21" s="111"/>
      <c r="J21" s="111"/>
      <c r="K21" s="111"/>
      <c r="L21" s="111"/>
      <c r="M21" s="111"/>
      <c r="N21" s="111"/>
      <c r="O21" s="111"/>
      <c r="P21" s="111"/>
      <c r="Q21" s="111"/>
      <c r="R21" s="111"/>
      <c r="S21" s="111"/>
      <c r="T21" s="111"/>
      <c r="U21" s="112"/>
      <c r="V21" s="18"/>
      <c r="W21" s="164" t="s">
        <v>48</v>
      </c>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113"/>
      <c r="BW21" s="3" t="s">
        <v>7</v>
      </c>
      <c r="BX21" s="2" t="s">
        <v>23</v>
      </c>
    </row>
    <row r="22" spans="1:76" ht="15" customHeight="1" x14ac:dyDescent="0.4">
      <c r="C22" s="114" t="s">
        <v>22</v>
      </c>
      <c r="D22" s="115"/>
      <c r="E22" s="115"/>
      <c r="F22" s="115"/>
      <c r="G22" s="115"/>
      <c r="H22" s="115"/>
      <c r="I22" s="115"/>
      <c r="J22" s="115"/>
      <c r="K22" s="115"/>
      <c r="L22" s="115"/>
      <c r="M22" s="115"/>
      <c r="N22" s="115"/>
      <c r="O22" s="115"/>
      <c r="P22" s="115"/>
      <c r="Q22" s="115"/>
      <c r="R22" s="115"/>
      <c r="S22" s="115"/>
      <c r="T22" s="115"/>
      <c r="U22" s="116"/>
      <c r="V22" s="17"/>
      <c r="W22" s="165" t="s">
        <v>47</v>
      </c>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8"/>
    </row>
    <row r="23" spans="1:76" ht="11.1" customHeight="1" x14ac:dyDescent="0.4"/>
    <row r="24" spans="1:76" ht="15" customHeight="1" x14ac:dyDescent="0.4">
      <c r="A24" s="119" t="s">
        <v>21</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3"/>
      <c r="BX24" s="1"/>
    </row>
    <row r="25" spans="1:76" ht="4.5" customHeight="1" x14ac:dyDescent="0.4">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row>
    <row r="26" spans="1:76" s="2" customFormat="1" ht="15" customHeight="1" x14ac:dyDescent="0.4">
      <c r="A26" s="132" t="s">
        <v>56</v>
      </c>
      <c r="B26" s="133"/>
      <c r="C26" s="133"/>
      <c r="D26" s="133"/>
      <c r="E26" s="133"/>
      <c r="F26" s="133"/>
      <c r="G26" s="133"/>
      <c r="H26" s="133"/>
      <c r="I26" s="134"/>
      <c r="J26" s="54"/>
      <c r="K26" s="135" t="s">
        <v>16</v>
      </c>
      <c r="L26" s="135"/>
      <c r="M26" s="135"/>
      <c r="N26" s="135"/>
      <c r="O26" s="162" t="s">
        <v>79</v>
      </c>
      <c r="P26" s="162"/>
      <c r="Q26" s="162"/>
      <c r="R26" s="133" t="s">
        <v>15</v>
      </c>
      <c r="S26" s="133"/>
      <c r="T26" s="133"/>
      <c r="U26" s="162" t="s">
        <v>80</v>
      </c>
      <c r="V26" s="162"/>
      <c r="W26" s="162"/>
      <c r="X26" s="133" t="s">
        <v>14</v>
      </c>
      <c r="Y26" s="133"/>
      <c r="Z26" s="133"/>
      <c r="AA26" s="5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12"/>
      <c r="BW26" s="3" t="s">
        <v>7</v>
      </c>
      <c r="BX26" s="2" t="s">
        <v>13</v>
      </c>
    </row>
    <row r="27" spans="1:76" s="2" customFormat="1" ht="15" customHeight="1" x14ac:dyDescent="0.4">
      <c r="A27" s="120" t="s">
        <v>12</v>
      </c>
      <c r="B27" s="121"/>
      <c r="C27" s="121"/>
      <c r="D27" s="121"/>
      <c r="E27" s="121"/>
      <c r="F27" s="121"/>
      <c r="G27" s="121"/>
      <c r="H27" s="121"/>
      <c r="I27" s="122"/>
      <c r="J27" s="11"/>
      <c r="K27" s="128" t="s">
        <v>20</v>
      </c>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60">
        <v>10</v>
      </c>
      <c r="BM27" s="160"/>
      <c r="BN27" s="160"/>
      <c r="BO27" s="160"/>
      <c r="BP27" s="160"/>
      <c r="BQ27" s="160"/>
      <c r="BR27" s="160"/>
      <c r="BS27" s="160"/>
      <c r="BT27" s="129" t="s">
        <v>4</v>
      </c>
      <c r="BU27" s="129"/>
      <c r="BV27" s="130"/>
      <c r="BW27" s="3" t="s">
        <v>7</v>
      </c>
      <c r="BX27" s="2" t="s">
        <v>11</v>
      </c>
    </row>
    <row r="28" spans="1:76" s="2" customFormat="1" ht="15" customHeight="1" x14ac:dyDescent="0.4">
      <c r="A28" s="123"/>
      <c r="B28" s="124"/>
      <c r="C28" s="124"/>
      <c r="D28" s="124"/>
      <c r="E28" s="124"/>
      <c r="F28" s="124"/>
      <c r="G28" s="124"/>
      <c r="H28" s="124"/>
      <c r="I28" s="125"/>
      <c r="J28" s="16"/>
      <c r="K28" s="131" t="s">
        <v>19</v>
      </c>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61">
        <v>2</v>
      </c>
      <c r="BM28" s="161"/>
      <c r="BN28" s="161"/>
      <c r="BO28" s="161"/>
      <c r="BP28" s="161"/>
      <c r="BQ28" s="161"/>
      <c r="BR28" s="161"/>
      <c r="BS28" s="161"/>
      <c r="BT28" s="137" t="s">
        <v>4</v>
      </c>
      <c r="BU28" s="137"/>
      <c r="BV28" s="138"/>
      <c r="BW28" s="3" t="s">
        <v>7</v>
      </c>
      <c r="BX28" s="2" t="s">
        <v>9</v>
      </c>
    </row>
    <row r="29" spans="1:76" s="2" customFormat="1" ht="15" customHeight="1" x14ac:dyDescent="0.4">
      <c r="A29" s="126"/>
      <c r="B29" s="69"/>
      <c r="C29" s="69"/>
      <c r="D29" s="69"/>
      <c r="E29" s="69"/>
      <c r="F29" s="69"/>
      <c r="G29" s="69"/>
      <c r="H29" s="69"/>
      <c r="I29" s="127"/>
      <c r="J29" s="5"/>
      <c r="K29" s="139" t="s">
        <v>18</v>
      </c>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58">
        <v>1</v>
      </c>
      <c r="BM29" s="158"/>
      <c r="BN29" s="158"/>
      <c r="BO29" s="158"/>
      <c r="BP29" s="158"/>
      <c r="BQ29" s="158"/>
      <c r="BR29" s="158"/>
      <c r="BS29" s="158"/>
      <c r="BT29" s="69" t="s">
        <v>4</v>
      </c>
      <c r="BU29" s="69"/>
      <c r="BV29" s="127"/>
      <c r="BW29" s="3" t="s">
        <v>7</v>
      </c>
      <c r="BX29" s="2" t="s">
        <v>6</v>
      </c>
    </row>
    <row r="30" spans="1:76" s="2" customFormat="1" ht="15" customHeight="1" x14ac:dyDescent="0.4">
      <c r="A30" s="140" t="s">
        <v>75</v>
      </c>
      <c r="B30" s="121"/>
      <c r="C30" s="121"/>
      <c r="D30" s="121"/>
      <c r="E30" s="121"/>
      <c r="F30" s="121"/>
      <c r="G30" s="121"/>
      <c r="H30" s="121"/>
      <c r="I30" s="122"/>
      <c r="J30" s="15"/>
      <c r="K30" s="128" t="s">
        <v>57</v>
      </c>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41">
        <v>4510</v>
      </c>
      <c r="BM30" s="141"/>
      <c r="BN30" s="141"/>
      <c r="BO30" s="141"/>
      <c r="BP30" s="141"/>
      <c r="BQ30" s="141"/>
      <c r="BR30" s="141"/>
      <c r="BS30" s="141"/>
      <c r="BT30" s="129" t="s">
        <v>0</v>
      </c>
      <c r="BU30" s="129"/>
      <c r="BV30" s="130"/>
      <c r="BW30" s="3"/>
    </row>
    <row r="31" spans="1:76" s="2" customFormat="1" ht="15" customHeight="1" x14ac:dyDescent="0.4">
      <c r="A31" s="123"/>
      <c r="B31" s="124"/>
      <c r="C31" s="124"/>
      <c r="D31" s="124"/>
      <c r="E31" s="124"/>
      <c r="F31" s="124"/>
      <c r="G31" s="124"/>
      <c r="H31" s="124"/>
      <c r="I31" s="125"/>
      <c r="J31" s="14"/>
      <c r="K31" s="131" t="s">
        <v>58</v>
      </c>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42">
        <v>7580</v>
      </c>
      <c r="BM31" s="142"/>
      <c r="BN31" s="142"/>
      <c r="BO31" s="142"/>
      <c r="BP31" s="142"/>
      <c r="BQ31" s="142"/>
      <c r="BR31" s="142"/>
      <c r="BS31" s="142"/>
      <c r="BT31" s="137" t="s">
        <v>0</v>
      </c>
      <c r="BU31" s="137"/>
      <c r="BV31" s="138"/>
      <c r="BW31" s="3"/>
    </row>
    <row r="32" spans="1:76" s="2" customFormat="1" ht="15" customHeight="1" x14ac:dyDescent="0.4">
      <c r="A32" s="126"/>
      <c r="B32" s="69"/>
      <c r="C32" s="69"/>
      <c r="D32" s="69"/>
      <c r="E32" s="69"/>
      <c r="F32" s="69"/>
      <c r="G32" s="69"/>
      <c r="H32" s="69"/>
      <c r="I32" s="127"/>
      <c r="J32" s="5"/>
      <c r="K32" s="139" t="s">
        <v>59</v>
      </c>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43">
        <v>10640</v>
      </c>
      <c r="BM32" s="143"/>
      <c r="BN32" s="143"/>
      <c r="BO32" s="143"/>
      <c r="BP32" s="143"/>
      <c r="BQ32" s="143"/>
      <c r="BR32" s="143"/>
      <c r="BS32" s="143"/>
      <c r="BT32" s="144" t="s">
        <v>0</v>
      </c>
      <c r="BU32" s="144"/>
      <c r="BV32" s="145"/>
      <c r="BW32" s="3"/>
    </row>
    <row r="33" spans="1:76" s="2" customFormat="1" ht="14.1" customHeight="1" x14ac:dyDescent="0.4">
      <c r="A33" s="123" t="s">
        <v>63</v>
      </c>
      <c r="B33" s="124"/>
      <c r="C33" s="124"/>
      <c r="D33" s="124"/>
      <c r="E33" s="124"/>
      <c r="F33" s="124"/>
      <c r="G33" s="124"/>
      <c r="H33" s="124"/>
      <c r="I33" s="125"/>
      <c r="J33" s="8"/>
      <c r="K33" s="63" t="s">
        <v>61</v>
      </c>
      <c r="L33" s="64"/>
      <c r="M33" s="64"/>
      <c r="N33" s="64"/>
      <c r="O33" s="64"/>
      <c r="P33" s="64"/>
      <c r="Q33" s="64"/>
      <c r="R33" s="159">
        <v>8</v>
      </c>
      <c r="S33" s="159"/>
      <c r="T33" s="159"/>
      <c r="U33" s="159"/>
      <c r="V33" s="159"/>
      <c r="W33" s="66" t="s">
        <v>4</v>
      </c>
      <c r="X33" s="66"/>
      <c r="Y33" s="66"/>
      <c r="Z33" s="7"/>
      <c r="AA33" s="66" t="s">
        <v>3</v>
      </c>
      <c r="AB33" s="66"/>
      <c r="AC33" s="66"/>
      <c r="AD33" s="7"/>
      <c r="AE33" s="7"/>
      <c r="AF33" s="7"/>
      <c r="AG33" s="7"/>
      <c r="AH33" s="7"/>
      <c r="AI33" s="7"/>
      <c r="AJ33" s="7"/>
      <c r="AK33" s="67">
        <f>BL30</f>
        <v>4510</v>
      </c>
      <c r="AL33" s="65"/>
      <c r="AM33" s="65"/>
      <c r="AN33" s="65"/>
      <c r="AO33" s="65"/>
      <c r="AP33" s="66" t="s">
        <v>0</v>
      </c>
      <c r="AQ33" s="66"/>
      <c r="AR33" s="66"/>
      <c r="AS33" s="7"/>
      <c r="AT33" s="66" t="s">
        <v>2</v>
      </c>
      <c r="AU33" s="66"/>
      <c r="AV33" s="66"/>
      <c r="AW33" s="7"/>
      <c r="AX33" s="7"/>
      <c r="AY33" s="7"/>
      <c r="AZ33" s="7"/>
      <c r="BA33" s="7"/>
      <c r="BB33" s="7"/>
      <c r="BC33" s="7"/>
      <c r="BD33" s="7"/>
      <c r="BE33" s="7"/>
      <c r="BF33" s="7"/>
      <c r="BG33" s="7"/>
      <c r="BH33" s="7"/>
      <c r="BI33" s="7"/>
      <c r="BJ33" s="7"/>
      <c r="BK33" s="7"/>
      <c r="BL33" s="146">
        <f>R33*AK33</f>
        <v>36080</v>
      </c>
      <c r="BM33" s="146"/>
      <c r="BN33" s="146"/>
      <c r="BO33" s="146"/>
      <c r="BP33" s="146"/>
      <c r="BQ33" s="146"/>
      <c r="BR33" s="146"/>
      <c r="BS33" s="146"/>
      <c r="BT33" s="66" t="s">
        <v>0</v>
      </c>
      <c r="BU33" s="66"/>
      <c r="BV33" s="147"/>
      <c r="BW33" s="3"/>
    </row>
    <row r="34" spans="1:76" s="2" customFormat="1" ht="14.1" customHeight="1" x14ac:dyDescent="0.4">
      <c r="A34" s="123"/>
      <c r="B34" s="124"/>
      <c r="C34" s="124"/>
      <c r="D34" s="124"/>
      <c r="E34" s="124"/>
      <c r="F34" s="124"/>
      <c r="G34" s="124"/>
      <c r="H34" s="124"/>
      <c r="I34" s="125"/>
      <c r="J34" s="8"/>
      <c r="K34" s="63" t="s">
        <v>62</v>
      </c>
      <c r="L34" s="64"/>
      <c r="M34" s="64"/>
      <c r="N34" s="64"/>
      <c r="O34" s="64"/>
      <c r="P34" s="64"/>
      <c r="Q34" s="64"/>
      <c r="R34" s="159">
        <v>1</v>
      </c>
      <c r="S34" s="159"/>
      <c r="T34" s="159"/>
      <c r="U34" s="159"/>
      <c r="V34" s="159"/>
      <c r="W34" s="66" t="s">
        <v>4</v>
      </c>
      <c r="X34" s="66"/>
      <c r="Y34" s="66"/>
      <c r="Z34" s="7"/>
      <c r="AA34" s="66" t="s">
        <v>3</v>
      </c>
      <c r="AB34" s="66"/>
      <c r="AC34" s="66"/>
      <c r="AD34" s="7"/>
      <c r="AE34" s="7"/>
      <c r="AF34" s="7"/>
      <c r="AG34" s="7"/>
      <c r="AH34" s="7"/>
      <c r="AI34" s="7"/>
      <c r="AJ34" s="7"/>
      <c r="AK34" s="67">
        <f>BL31</f>
        <v>7580</v>
      </c>
      <c r="AL34" s="65"/>
      <c r="AM34" s="65"/>
      <c r="AN34" s="65"/>
      <c r="AO34" s="65"/>
      <c r="AP34" s="66" t="s">
        <v>0</v>
      </c>
      <c r="AQ34" s="66"/>
      <c r="AR34" s="66"/>
      <c r="AS34" s="7"/>
      <c r="AT34" s="66" t="s">
        <v>2</v>
      </c>
      <c r="AU34" s="66"/>
      <c r="AV34" s="66"/>
      <c r="AW34" s="7"/>
      <c r="AX34" s="7"/>
      <c r="AY34" s="7"/>
      <c r="AZ34" s="7"/>
      <c r="BA34" s="7"/>
      <c r="BB34" s="7"/>
      <c r="BC34" s="7"/>
      <c r="BD34" s="7"/>
      <c r="BE34" s="7"/>
      <c r="BF34" s="7"/>
      <c r="BG34" s="7"/>
      <c r="BH34" s="7"/>
      <c r="BI34" s="7"/>
      <c r="BJ34" s="7"/>
      <c r="BK34" s="7"/>
      <c r="BL34" s="146">
        <f>R34*AK34</f>
        <v>7580</v>
      </c>
      <c r="BM34" s="146"/>
      <c r="BN34" s="146"/>
      <c r="BO34" s="146"/>
      <c r="BP34" s="146"/>
      <c r="BQ34" s="146"/>
      <c r="BR34" s="146"/>
      <c r="BS34" s="146"/>
      <c r="BT34" s="66" t="s">
        <v>0</v>
      </c>
      <c r="BU34" s="66"/>
      <c r="BV34" s="147"/>
      <c r="BW34" s="3" t="s">
        <v>74</v>
      </c>
      <c r="BX34" s="2" t="s">
        <v>76</v>
      </c>
    </row>
    <row r="35" spans="1:76" s="2" customFormat="1" ht="14.1" customHeight="1" x14ac:dyDescent="0.4">
      <c r="A35" s="126"/>
      <c r="B35" s="69"/>
      <c r="C35" s="69"/>
      <c r="D35" s="69"/>
      <c r="E35" s="69"/>
      <c r="F35" s="69"/>
      <c r="G35" s="69"/>
      <c r="H35" s="69"/>
      <c r="I35" s="127"/>
      <c r="J35" s="5"/>
      <c r="K35" s="63" t="s">
        <v>60</v>
      </c>
      <c r="L35" s="64"/>
      <c r="M35" s="64"/>
      <c r="N35" s="64"/>
      <c r="O35" s="64"/>
      <c r="P35" s="64"/>
      <c r="Q35" s="64"/>
      <c r="R35" s="157">
        <v>1</v>
      </c>
      <c r="S35" s="157"/>
      <c r="T35" s="157"/>
      <c r="U35" s="157"/>
      <c r="V35" s="157"/>
      <c r="W35" s="69" t="s">
        <v>4</v>
      </c>
      <c r="X35" s="69"/>
      <c r="Y35" s="69"/>
      <c r="Z35" s="5"/>
      <c r="AA35" s="69" t="s">
        <v>3</v>
      </c>
      <c r="AB35" s="69"/>
      <c r="AC35" s="69"/>
      <c r="AD35" s="5"/>
      <c r="AE35" s="5"/>
      <c r="AF35" s="5"/>
      <c r="AG35" s="5"/>
      <c r="AH35" s="5"/>
      <c r="AI35" s="70">
        <f>BL32</f>
        <v>10640</v>
      </c>
      <c r="AJ35" s="71"/>
      <c r="AK35" s="71"/>
      <c r="AL35" s="71"/>
      <c r="AM35" s="71"/>
      <c r="AN35" s="71"/>
      <c r="AO35" s="71"/>
      <c r="AP35" s="69" t="s">
        <v>0</v>
      </c>
      <c r="AQ35" s="69"/>
      <c r="AR35" s="69"/>
      <c r="AS35" s="5"/>
      <c r="AT35" s="69" t="s">
        <v>2</v>
      </c>
      <c r="AU35" s="69"/>
      <c r="AV35" s="69"/>
      <c r="AW35" s="5"/>
      <c r="AX35" s="5"/>
      <c r="AY35" s="5"/>
      <c r="AZ35" s="5"/>
      <c r="BA35" s="5"/>
      <c r="BB35" s="5"/>
      <c r="BC35" s="5"/>
      <c r="BD35" s="5"/>
      <c r="BE35" s="5"/>
      <c r="BF35" s="5"/>
      <c r="BG35" s="5"/>
      <c r="BH35" s="5"/>
      <c r="BI35" s="5"/>
      <c r="BJ35" s="5"/>
      <c r="BK35" s="5"/>
      <c r="BL35" s="148">
        <f>R35*AI35</f>
        <v>10640</v>
      </c>
      <c r="BM35" s="148"/>
      <c r="BN35" s="148"/>
      <c r="BO35" s="148"/>
      <c r="BP35" s="148"/>
      <c r="BQ35" s="148"/>
      <c r="BR35" s="148"/>
      <c r="BS35" s="148"/>
      <c r="BT35" s="69" t="s">
        <v>0</v>
      </c>
      <c r="BU35" s="69"/>
      <c r="BV35" s="127"/>
      <c r="BW35" s="3"/>
    </row>
    <row r="36" spans="1:76" s="2" customFormat="1" ht="21.75" customHeight="1" x14ac:dyDescent="0.4">
      <c r="A36" s="132" t="s">
        <v>1</v>
      </c>
      <c r="B36" s="133"/>
      <c r="C36" s="133"/>
      <c r="D36" s="133"/>
      <c r="E36" s="133"/>
      <c r="F36" s="133"/>
      <c r="G36" s="133"/>
      <c r="H36" s="133"/>
      <c r="I36" s="13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149">
        <f>BL33+BL34+BL35</f>
        <v>54300</v>
      </c>
      <c r="BM36" s="149"/>
      <c r="BN36" s="149"/>
      <c r="BO36" s="149"/>
      <c r="BP36" s="149"/>
      <c r="BQ36" s="149"/>
      <c r="BR36" s="149"/>
      <c r="BS36" s="149"/>
      <c r="BT36" s="133" t="s">
        <v>0</v>
      </c>
      <c r="BU36" s="133"/>
      <c r="BV36" s="134"/>
      <c r="BW36" s="3"/>
    </row>
    <row r="37" spans="1:76" ht="5.25" customHeight="1" x14ac:dyDescent="0.4"/>
    <row r="38" spans="1:76" ht="15" customHeight="1" x14ac:dyDescent="0.4">
      <c r="A38" s="119" t="s">
        <v>17</v>
      </c>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3"/>
      <c r="BX38" s="1"/>
    </row>
    <row r="39" spans="1:76" ht="3.75" customHeight="1" x14ac:dyDescent="0.4">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row>
    <row r="40" spans="1:76" s="2" customFormat="1" ht="15" customHeight="1" x14ac:dyDescent="0.4">
      <c r="A40" s="132" t="s">
        <v>55</v>
      </c>
      <c r="B40" s="133"/>
      <c r="C40" s="133"/>
      <c r="D40" s="133"/>
      <c r="E40" s="133"/>
      <c r="F40" s="133"/>
      <c r="G40" s="133"/>
      <c r="H40" s="133"/>
      <c r="I40" s="134"/>
      <c r="J40" s="4"/>
      <c r="K40" s="135" t="s">
        <v>16</v>
      </c>
      <c r="L40" s="135"/>
      <c r="M40" s="135"/>
      <c r="N40" s="135"/>
      <c r="O40" s="162" t="s">
        <v>79</v>
      </c>
      <c r="P40" s="162"/>
      <c r="Q40" s="162"/>
      <c r="R40" s="133" t="s">
        <v>15</v>
      </c>
      <c r="S40" s="133"/>
      <c r="T40" s="133"/>
      <c r="U40" s="162" t="s">
        <v>80</v>
      </c>
      <c r="V40" s="162"/>
      <c r="W40" s="162"/>
      <c r="X40" s="133" t="s">
        <v>14</v>
      </c>
      <c r="Y40" s="133"/>
      <c r="Z40" s="133"/>
      <c r="AA40" s="5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12"/>
      <c r="BW40" s="3" t="s">
        <v>7</v>
      </c>
      <c r="BX40" s="2" t="s">
        <v>13</v>
      </c>
    </row>
    <row r="41" spans="1:76" s="2" customFormat="1" ht="15" customHeight="1" x14ac:dyDescent="0.4">
      <c r="A41" s="120" t="s">
        <v>12</v>
      </c>
      <c r="B41" s="121"/>
      <c r="C41" s="121"/>
      <c r="D41" s="121"/>
      <c r="E41" s="121"/>
      <c r="F41" s="121"/>
      <c r="G41" s="121"/>
      <c r="H41" s="121"/>
      <c r="I41" s="122"/>
      <c r="J41" s="9"/>
      <c r="K41" s="151" t="s">
        <v>5</v>
      </c>
      <c r="L41" s="151"/>
      <c r="M41" s="151"/>
      <c r="N41" s="151"/>
      <c r="O41" s="151"/>
      <c r="P41" s="151"/>
      <c r="Q41" s="151"/>
      <c r="R41" s="151"/>
      <c r="S41" s="151"/>
      <c r="T41" s="151"/>
      <c r="U41" s="151"/>
      <c r="V41" s="151"/>
      <c r="W41" s="152"/>
      <c r="X41" s="51"/>
      <c r="Y41" s="128" t="s">
        <v>12</v>
      </c>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60">
        <v>3</v>
      </c>
      <c r="BM41" s="160"/>
      <c r="BN41" s="160"/>
      <c r="BO41" s="160"/>
      <c r="BP41" s="160"/>
      <c r="BQ41" s="160"/>
      <c r="BR41" s="160"/>
      <c r="BS41" s="160"/>
      <c r="BT41" s="129" t="s">
        <v>4</v>
      </c>
      <c r="BU41" s="129"/>
      <c r="BV41" s="130"/>
      <c r="BW41" s="3" t="s">
        <v>7</v>
      </c>
      <c r="BX41" s="2" t="s">
        <v>11</v>
      </c>
    </row>
    <row r="42" spans="1:76" s="2" customFormat="1" ht="15" customHeight="1" x14ac:dyDescent="0.4">
      <c r="A42" s="123"/>
      <c r="B42" s="124"/>
      <c r="C42" s="124"/>
      <c r="D42" s="124"/>
      <c r="E42" s="124"/>
      <c r="F42" s="124"/>
      <c r="G42" s="124"/>
      <c r="H42" s="124"/>
      <c r="I42" s="125"/>
      <c r="J42" s="6"/>
      <c r="K42" s="153"/>
      <c r="L42" s="153"/>
      <c r="M42" s="153"/>
      <c r="N42" s="153"/>
      <c r="O42" s="153"/>
      <c r="P42" s="153"/>
      <c r="Q42" s="153"/>
      <c r="R42" s="153"/>
      <c r="S42" s="153"/>
      <c r="T42" s="153"/>
      <c r="U42" s="153"/>
      <c r="V42" s="153"/>
      <c r="W42" s="154"/>
      <c r="X42" s="52"/>
      <c r="Y42" s="131" t="s">
        <v>10</v>
      </c>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61">
        <v>0</v>
      </c>
      <c r="BM42" s="161"/>
      <c r="BN42" s="161"/>
      <c r="BO42" s="161"/>
      <c r="BP42" s="161"/>
      <c r="BQ42" s="161"/>
      <c r="BR42" s="161"/>
      <c r="BS42" s="161"/>
      <c r="BT42" s="137" t="s">
        <v>4</v>
      </c>
      <c r="BU42" s="137"/>
      <c r="BV42" s="138"/>
      <c r="BW42" s="3" t="s">
        <v>7</v>
      </c>
      <c r="BX42" s="2" t="s">
        <v>9</v>
      </c>
    </row>
    <row r="43" spans="1:76" s="2" customFormat="1" ht="15" customHeight="1" x14ac:dyDescent="0.4">
      <c r="A43" s="123"/>
      <c r="B43" s="124"/>
      <c r="C43" s="124"/>
      <c r="D43" s="124"/>
      <c r="E43" s="124"/>
      <c r="F43" s="124"/>
      <c r="G43" s="124"/>
      <c r="H43" s="124"/>
      <c r="I43" s="125"/>
      <c r="J43" s="5"/>
      <c r="K43" s="155"/>
      <c r="L43" s="155"/>
      <c r="M43" s="155"/>
      <c r="N43" s="155"/>
      <c r="O43" s="155"/>
      <c r="P43" s="155"/>
      <c r="Q43" s="155"/>
      <c r="R43" s="155"/>
      <c r="S43" s="155"/>
      <c r="T43" s="155"/>
      <c r="U43" s="155"/>
      <c r="V43" s="155"/>
      <c r="W43" s="156"/>
      <c r="X43" s="55"/>
      <c r="Y43" s="139" t="s">
        <v>8</v>
      </c>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58">
        <v>0</v>
      </c>
      <c r="BM43" s="158"/>
      <c r="BN43" s="158"/>
      <c r="BO43" s="158"/>
      <c r="BP43" s="158"/>
      <c r="BQ43" s="158"/>
      <c r="BR43" s="158"/>
      <c r="BS43" s="158"/>
      <c r="BT43" s="69" t="s">
        <v>4</v>
      </c>
      <c r="BU43" s="69"/>
      <c r="BV43" s="127"/>
      <c r="BW43" s="3" t="s">
        <v>7</v>
      </c>
      <c r="BX43" s="2" t="s">
        <v>6</v>
      </c>
    </row>
    <row r="44" spans="1:76" s="2" customFormat="1" ht="15" customHeight="1" x14ac:dyDescent="0.4">
      <c r="A44" s="140" t="s">
        <v>75</v>
      </c>
      <c r="B44" s="121"/>
      <c r="C44" s="121"/>
      <c r="D44" s="121"/>
      <c r="E44" s="121"/>
      <c r="F44" s="121"/>
      <c r="G44" s="121"/>
      <c r="H44" s="121"/>
      <c r="I44" s="122"/>
      <c r="J44" s="11"/>
      <c r="K44" s="128" t="s">
        <v>64</v>
      </c>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41">
        <v>4510</v>
      </c>
      <c r="BM44" s="141"/>
      <c r="BN44" s="141"/>
      <c r="BO44" s="141"/>
      <c r="BP44" s="141"/>
      <c r="BQ44" s="141"/>
      <c r="BR44" s="141"/>
      <c r="BS44" s="141"/>
      <c r="BT44" s="129" t="s">
        <v>0</v>
      </c>
      <c r="BU44" s="129"/>
      <c r="BV44" s="130"/>
      <c r="BW44" s="3"/>
    </row>
    <row r="45" spans="1:76" s="2" customFormat="1" ht="15" customHeight="1" x14ac:dyDescent="0.4">
      <c r="A45" s="123"/>
      <c r="B45" s="124"/>
      <c r="C45" s="124"/>
      <c r="D45" s="124"/>
      <c r="E45" s="124"/>
      <c r="F45" s="124"/>
      <c r="G45" s="124"/>
      <c r="H45" s="124"/>
      <c r="I45" s="125"/>
      <c r="J45" s="6"/>
      <c r="K45" s="131" t="s">
        <v>65</v>
      </c>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42">
        <v>7580</v>
      </c>
      <c r="BM45" s="142"/>
      <c r="BN45" s="142"/>
      <c r="BO45" s="142"/>
      <c r="BP45" s="142"/>
      <c r="BQ45" s="142"/>
      <c r="BR45" s="142"/>
      <c r="BS45" s="142"/>
      <c r="BT45" s="137" t="s">
        <v>0</v>
      </c>
      <c r="BU45" s="137"/>
      <c r="BV45" s="138"/>
      <c r="BW45" s="3"/>
    </row>
    <row r="46" spans="1:76" s="2" customFormat="1" ht="15" customHeight="1" x14ac:dyDescent="0.4">
      <c r="A46" s="126"/>
      <c r="B46" s="69"/>
      <c r="C46" s="69"/>
      <c r="D46" s="69"/>
      <c r="E46" s="69"/>
      <c r="F46" s="69"/>
      <c r="G46" s="69"/>
      <c r="H46" s="69"/>
      <c r="I46" s="127"/>
      <c r="J46" s="10"/>
      <c r="K46" s="139" t="s">
        <v>66</v>
      </c>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43">
        <v>10640</v>
      </c>
      <c r="BM46" s="143"/>
      <c r="BN46" s="143"/>
      <c r="BO46" s="143"/>
      <c r="BP46" s="143"/>
      <c r="BQ46" s="143"/>
      <c r="BR46" s="143"/>
      <c r="BS46" s="143"/>
      <c r="BT46" s="69" t="s">
        <v>0</v>
      </c>
      <c r="BU46" s="69"/>
      <c r="BV46" s="127"/>
      <c r="BW46" s="3"/>
    </row>
    <row r="47" spans="1:76" s="2" customFormat="1" ht="14.1" customHeight="1" x14ac:dyDescent="0.4">
      <c r="A47" s="123" t="s">
        <v>63</v>
      </c>
      <c r="B47" s="124"/>
      <c r="C47" s="124"/>
      <c r="D47" s="124"/>
      <c r="E47" s="124"/>
      <c r="F47" s="124"/>
      <c r="G47" s="124"/>
      <c r="H47" s="124"/>
      <c r="I47" s="125"/>
      <c r="J47" s="8"/>
      <c r="K47" s="63" t="s">
        <v>61</v>
      </c>
      <c r="L47" s="64"/>
      <c r="M47" s="64"/>
      <c r="N47" s="64"/>
      <c r="O47" s="64"/>
      <c r="P47" s="64"/>
      <c r="Q47" s="64"/>
      <c r="R47" s="159">
        <v>3</v>
      </c>
      <c r="S47" s="159"/>
      <c r="T47" s="159"/>
      <c r="U47" s="159"/>
      <c r="V47" s="159"/>
      <c r="W47" s="66" t="s">
        <v>4</v>
      </c>
      <c r="X47" s="66"/>
      <c r="Y47" s="66"/>
      <c r="Z47" s="7"/>
      <c r="AA47" s="66" t="s">
        <v>3</v>
      </c>
      <c r="AB47" s="66"/>
      <c r="AC47" s="66"/>
      <c r="AD47" s="7"/>
      <c r="AE47" s="7"/>
      <c r="AF47" s="7"/>
      <c r="AG47" s="7"/>
      <c r="AH47" s="7"/>
      <c r="AI47" s="7"/>
      <c r="AJ47" s="7"/>
      <c r="AK47" s="67">
        <f>BL44</f>
        <v>4510</v>
      </c>
      <c r="AL47" s="65"/>
      <c r="AM47" s="65"/>
      <c r="AN47" s="65"/>
      <c r="AO47" s="65"/>
      <c r="AP47" s="66" t="s">
        <v>0</v>
      </c>
      <c r="AQ47" s="66"/>
      <c r="AR47" s="66"/>
      <c r="AS47" s="7"/>
      <c r="AT47" s="66" t="s">
        <v>2</v>
      </c>
      <c r="AU47" s="66"/>
      <c r="AV47" s="66"/>
      <c r="AW47" s="7"/>
      <c r="AX47" s="7"/>
      <c r="AY47" s="7"/>
      <c r="AZ47" s="7"/>
      <c r="BA47" s="7"/>
      <c r="BB47" s="7"/>
      <c r="BC47" s="7"/>
      <c r="BD47" s="7"/>
      <c r="BE47" s="7"/>
      <c r="BF47" s="7"/>
      <c r="BG47" s="7"/>
      <c r="BH47" s="7"/>
      <c r="BI47" s="7"/>
      <c r="BJ47" s="7"/>
      <c r="BK47" s="7"/>
      <c r="BL47" s="146">
        <f>R47*AK47</f>
        <v>13530</v>
      </c>
      <c r="BM47" s="146"/>
      <c r="BN47" s="146"/>
      <c r="BO47" s="146"/>
      <c r="BP47" s="146"/>
      <c r="BQ47" s="146"/>
      <c r="BR47" s="146"/>
      <c r="BS47" s="146"/>
      <c r="BT47" s="66" t="s">
        <v>0</v>
      </c>
      <c r="BU47" s="66"/>
      <c r="BV47" s="147"/>
      <c r="BW47" s="3"/>
    </row>
    <row r="48" spans="1:76" s="2" customFormat="1" ht="14.1" customHeight="1" x14ac:dyDescent="0.4">
      <c r="A48" s="123"/>
      <c r="B48" s="124"/>
      <c r="C48" s="124"/>
      <c r="D48" s="124"/>
      <c r="E48" s="124"/>
      <c r="F48" s="124"/>
      <c r="G48" s="124"/>
      <c r="H48" s="124"/>
      <c r="I48" s="125"/>
      <c r="J48" s="8"/>
      <c r="K48" s="63" t="s">
        <v>62</v>
      </c>
      <c r="L48" s="64"/>
      <c r="M48" s="64"/>
      <c r="N48" s="64"/>
      <c r="O48" s="64"/>
      <c r="P48" s="64"/>
      <c r="Q48" s="64"/>
      <c r="R48" s="159">
        <v>0</v>
      </c>
      <c r="S48" s="159"/>
      <c r="T48" s="159"/>
      <c r="U48" s="159"/>
      <c r="V48" s="159"/>
      <c r="W48" s="66" t="s">
        <v>4</v>
      </c>
      <c r="X48" s="66"/>
      <c r="Y48" s="66"/>
      <c r="Z48" s="7"/>
      <c r="AA48" s="66" t="s">
        <v>3</v>
      </c>
      <c r="AB48" s="66"/>
      <c r="AC48" s="66"/>
      <c r="AD48" s="7"/>
      <c r="AE48" s="7"/>
      <c r="AF48" s="7"/>
      <c r="AG48" s="7"/>
      <c r="AH48" s="7"/>
      <c r="AI48" s="7"/>
      <c r="AJ48" s="7"/>
      <c r="AK48" s="67">
        <f>BL45</f>
        <v>7580</v>
      </c>
      <c r="AL48" s="65"/>
      <c r="AM48" s="65"/>
      <c r="AN48" s="65"/>
      <c r="AO48" s="65"/>
      <c r="AP48" s="66" t="s">
        <v>0</v>
      </c>
      <c r="AQ48" s="66"/>
      <c r="AR48" s="66"/>
      <c r="AS48" s="7"/>
      <c r="AT48" s="66" t="s">
        <v>2</v>
      </c>
      <c r="AU48" s="66"/>
      <c r="AV48" s="66"/>
      <c r="AW48" s="7"/>
      <c r="AX48" s="7"/>
      <c r="AY48" s="7"/>
      <c r="AZ48" s="7"/>
      <c r="BA48" s="7"/>
      <c r="BB48" s="7"/>
      <c r="BC48" s="7"/>
      <c r="BD48" s="7"/>
      <c r="BE48" s="7"/>
      <c r="BF48" s="7"/>
      <c r="BG48" s="7"/>
      <c r="BH48" s="7"/>
      <c r="BI48" s="7"/>
      <c r="BJ48" s="7"/>
      <c r="BK48" s="7"/>
      <c r="BL48" s="146">
        <f>R48*AK48</f>
        <v>0</v>
      </c>
      <c r="BM48" s="146"/>
      <c r="BN48" s="146"/>
      <c r="BO48" s="146"/>
      <c r="BP48" s="146"/>
      <c r="BQ48" s="146"/>
      <c r="BR48" s="146"/>
      <c r="BS48" s="146"/>
      <c r="BT48" s="66" t="s">
        <v>0</v>
      </c>
      <c r="BU48" s="66"/>
      <c r="BV48" s="147"/>
      <c r="BW48" s="3" t="s">
        <v>74</v>
      </c>
      <c r="BX48" s="2" t="s">
        <v>76</v>
      </c>
    </row>
    <row r="49" spans="1:76" s="2" customFormat="1" ht="14.1" customHeight="1" x14ac:dyDescent="0.4">
      <c r="A49" s="126"/>
      <c r="B49" s="69"/>
      <c r="C49" s="69"/>
      <c r="D49" s="69"/>
      <c r="E49" s="69"/>
      <c r="F49" s="69"/>
      <c r="G49" s="69"/>
      <c r="H49" s="69"/>
      <c r="I49" s="127"/>
      <c r="J49" s="5"/>
      <c r="K49" s="63" t="s">
        <v>60</v>
      </c>
      <c r="L49" s="64"/>
      <c r="M49" s="64"/>
      <c r="N49" s="64"/>
      <c r="O49" s="64"/>
      <c r="P49" s="64"/>
      <c r="Q49" s="64"/>
      <c r="R49" s="157">
        <v>0</v>
      </c>
      <c r="S49" s="157"/>
      <c r="T49" s="157"/>
      <c r="U49" s="157"/>
      <c r="V49" s="157"/>
      <c r="W49" s="69" t="s">
        <v>4</v>
      </c>
      <c r="X49" s="69"/>
      <c r="Y49" s="69"/>
      <c r="Z49" s="5"/>
      <c r="AA49" s="69" t="s">
        <v>3</v>
      </c>
      <c r="AB49" s="69"/>
      <c r="AC49" s="69"/>
      <c r="AD49" s="5"/>
      <c r="AE49" s="5"/>
      <c r="AF49" s="5"/>
      <c r="AG49" s="5"/>
      <c r="AH49" s="5"/>
      <c r="AI49" s="70">
        <f>BL46</f>
        <v>10640</v>
      </c>
      <c r="AJ49" s="71"/>
      <c r="AK49" s="71"/>
      <c r="AL49" s="71"/>
      <c r="AM49" s="71"/>
      <c r="AN49" s="71"/>
      <c r="AO49" s="71"/>
      <c r="AP49" s="69" t="s">
        <v>0</v>
      </c>
      <c r="AQ49" s="69"/>
      <c r="AR49" s="69"/>
      <c r="AS49" s="5"/>
      <c r="AT49" s="69" t="s">
        <v>2</v>
      </c>
      <c r="AU49" s="69"/>
      <c r="AV49" s="69"/>
      <c r="AW49" s="5"/>
      <c r="AX49" s="5"/>
      <c r="AY49" s="5"/>
      <c r="AZ49" s="5"/>
      <c r="BA49" s="5"/>
      <c r="BB49" s="5"/>
      <c r="BC49" s="5"/>
      <c r="BD49" s="5"/>
      <c r="BE49" s="5"/>
      <c r="BF49" s="5"/>
      <c r="BG49" s="5"/>
      <c r="BH49" s="5"/>
      <c r="BI49" s="5"/>
      <c r="BJ49" s="5"/>
      <c r="BK49" s="5"/>
      <c r="BL49" s="148">
        <f>R49*AI49</f>
        <v>0</v>
      </c>
      <c r="BM49" s="148"/>
      <c r="BN49" s="148"/>
      <c r="BO49" s="148"/>
      <c r="BP49" s="148"/>
      <c r="BQ49" s="148"/>
      <c r="BR49" s="148"/>
      <c r="BS49" s="148"/>
      <c r="BT49" s="69" t="s">
        <v>0</v>
      </c>
      <c r="BU49" s="69"/>
      <c r="BV49" s="127"/>
      <c r="BW49" s="3"/>
    </row>
    <row r="50" spans="1:76" s="2" customFormat="1" ht="21.75" customHeight="1" x14ac:dyDescent="0.4">
      <c r="A50" s="132" t="s">
        <v>1</v>
      </c>
      <c r="B50" s="133"/>
      <c r="C50" s="133"/>
      <c r="D50" s="133"/>
      <c r="E50" s="133"/>
      <c r="F50" s="133"/>
      <c r="G50" s="133"/>
      <c r="H50" s="133"/>
      <c r="I50" s="13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149">
        <f>BL47+BL48+BL49</f>
        <v>13530</v>
      </c>
      <c r="BM50" s="150"/>
      <c r="BN50" s="150"/>
      <c r="BO50" s="150"/>
      <c r="BP50" s="150"/>
      <c r="BQ50" s="150"/>
      <c r="BR50" s="150"/>
      <c r="BS50" s="150"/>
      <c r="BT50" s="133" t="s">
        <v>0</v>
      </c>
      <c r="BU50" s="133"/>
      <c r="BV50" s="134"/>
      <c r="BW50" s="3"/>
    </row>
    <row r="51" spans="1:76" ht="8.25" customHeight="1" x14ac:dyDescent="0.4"/>
    <row r="52" spans="1:76" ht="24.95" customHeight="1" x14ac:dyDescent="0.4">
      <c r="J52" s="179" t="s">
        <v>73</v>
      </c>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1"/>
      <c r="BL52" s="177">
        <f>SUM(BL36+BL50)</f>
        <v>67830</v>
      </c>
      <c r="BM52" s="178"/>
      <c r="BN52" s="178"/>
      <c r="BO52" s="178"/>
      <c r="BP52" s="178"/>
      <c r="BQ52" s="178"/>
      <c r="BR52" s="178"/>
      <c r="BS52" s="178"/>
      <c r="BT52" s="121" t="s">
        <v>0</v>
      </c>
      <c r="BU52" s="121"/>
      <c r="BV52" s="122"/>
    </row>
    <row r="53" spans="1:76" ht="12" customHeight="1" x14ac:dyDescent="0.4">
      <c r="J53" s="60"/>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2"/>
      <c r="BM53" s="59"/>
      <c r="BN53" s="59"/>
      <c r="BO53" s="59"/>
      <c r="BP53" s="59"/>
      <c r="BQ53" s="59"/>
      <c r="BR53" s="59"/>
      <c r="BS53" s="59"/>
      <c r="BT53" s="53"/>
      <c r="BU53" s="53"/>
      <c r="BV53" s="53"/>
    </row>
    <row r="54" spans="1:76" ht="18.75" x14ac:dyDescent="0.4">
      <c r="A54" s="120" t="s">
        <v>67</v>
      </c>
      <c r="B54" s="201"/>
      <c r="C54" s="201"/>
      <c r="D54" s="201"/>
      <c r="E54" s="201"/>
      <c r="F54" s="201"/>
      <c r="G54" s="201"/>
      <c r="H54" s="201"/>
      <c r="I54" s="202"/>
      <c r="J54" s="15" t="s">
        <v>68</v>
      </c>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206">
        <v>13</v>
      </c>
      <c r="AN54" s="207"/>
      <c r="AO54" s="207"/>
      <c r="AP54" s="207"/>
      <c r="AQ54" s="207"/>
      <c r="AR54" s="11" t="s">
        <v>70</v>
      </c>
      <c r="AS54" s="11"/>
      <c r="AT54" s="11"/>
      <c r="AU54" s="11"/>
      <c r="AV54" s="11"/>
      <c r="AW54" s="11"/>
      <c r="AX54" s="11"/>
      <c r="AY54" s="11"/>
      <c r="AZ54" s="11"/>
      <c r="BA54" s="11"/>
      <c r="BB54" s="11"/>
      <c r="BC54" s="11"/>
      <c r="BD54" s="11"/>
      <c r="BE54" s="11"/>
      <c r="BF54" s="11"/>
      <c r="BG54" s="11"/>
      <c r="BH54" s="11"/>
      <c r="BI54" s="11"/>
      <c r="BJ54" s="11"/>
      <c r="BK54" s="58"/>
      <c r="BL54" s="184" t="s">
        <v>72</v>
      </c>
      <c r="BM54" s="185"/>
      <c r="BN54" s="185"/>
      <c r="BO54" s="186">
        <f>AM54*40</f>
        <v>520</v>
      </c>
      <c r="BP54" s="186"/>
      <c r="BQ54" s="186"/>
      <c r="BR54" s="186"/>
      <c r="BS54" s="186"/>
      <c r="BT54" s="129" t="s">
        <v>0</v>
      </c>
      <c r="BU54" s="129"/>
      <c r="BV54" s="130"/>
      <c r="BW54" s="3" t="s">
        <v>7</v>
      </c>
      <c r="BX54" s="2" t="s">
        <v>77</v>
      </c>
    </row>
    <row r="55" spans="1:76" ht="18.75" x14ac:dyDescent="0.4">
      <c r="A55" s="203"/>
      <c r="B55" s="204"/>
      <c r="C55" s="204"/>
      <c r="D55" s="204"/>
      <c r="E55" s="204"/>
      <c r="F55" s="204"/>
      <c r="G55" s="204"/>
      <c r="H55" s="204"/>
      <c r="I55" s="205"/>
      <c r="J55" s="57" t="s">
        <v>69</v>
      </c>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208">
        <v>0</v>
      </c>
      <c r="AN55" s="209"/>
      <c r="AO55" s="209"/>
      <c r="AP55" s="209"/>
      <c r="AQ55" s="209"/>
      <c r="AR55" s="5" t="s">
        <v>70</v>
      </c>
      <c r="AS55" s="5"/>
      <c r="AT55" s="5"/>
      <c r="AU55" s="5"/>
      <c r="AV55" s="5"/>
      <c r="AW55" s="5"/>
      <c r="AX55" s="5"/>
      <c r="AY55" s="5"/>
      <c r="AZ55" s="5"/>
      <c r="BA55" s="5"/>
      <c r="BB55" s="5"/>
      <c r="BC55" s="5"/>
      <c r="BD55" s="5"/>
      <c r="BE55" s="5"/>
      <c r="BF55" s="5"/>
      <c r="BG55" s="5"/>
      <c r="BH55" s="5"/>
      <c r="BI55" s="5"/>
      <c r="BJ55" s="5"/>
      <c r="BK55" s="56"/>
      <c r="BL55" s="187" t="s">
        <v>72</v>
      </c>
      <c r="BM55" s="188"/>
      <c r="BN55" s="188"/>
      <c r="BO55" s="197">
        <f>AM55*40</f>
        <v>0</v>
      </c>
      <c r="BP55" s="197"/>
      <c r="BQ55" s="197"/>
      <c r="BR55" s="197"/>
      <c r="BS55" s="197"/>
      <c r="BT55" s="69" t="s">
        <v>0</v>
      </c>
      <c r="BU55" s="69"/>
      <c r="BV55" s="127"/>
      <c r="BW55" s="3" t="s">
        <v>7</v>
      </c>
      <c r="BX55" s="2" t="s">
        <v>78</v>
      </c>
    </row>
    <row r="56" spans="1:76" ht="18.75" x14ac:dyDescent="0.4">
      <c r="AY56" s="132" t="s">
        <v>71</v>
      </c>
      <c r="AZ56" s="182"/>
      <c r="BA56" s="182"/>
      <c r="BB56" s="182"/>
      <c r="BC56" s="182"/>
      <c r="BD56" s="182"/>
      <c r="BE56" s="182"/>
      <c r="BF56" s="182"/>
      <c r="BG56" s="182"/>
      <c r="BH56" s="182"/>
      <c r="BI56" s="182"/>
      <c r="BJ56" s="182"/>
      <c r="BK56" s="183"/>
      <c r="BL56" s="174" t="s">
        <v>72</v>
      </c>
      <c r="BM56" s="175"/>
      <c r="BN56" s="175"/>
      <c r="BO56" s="176">
        <f>SUM(BO54:BS55)</f>
        <v>520</v>
      </c>
      <c r="BP56" s="176"/>
      <c r="BQ56" s="176"/>
      <c r="BR56" s="176"/>
      <c r="BS56" s="176"/>
      <c r="BT56" s="69" t="s">
        <v>0</v>
      </c>
      <c r="BU56" s="69"/>
      <c r="BV56" s="127"/>
    </row>
  </sheetData>
  <mergeCells count="172">
    <mergeCell ref="A1:BV1"/>
    <mergeCell ref="A2:BV2"/>
    <mergeCell ref="AZ3:BD3"/>
    <mergeCell ref="BE3:BG3"/>
    <mergeCell ref="BH3:BJ3"/>
    <mergeCell ref="BK3:BM3"/>
    <mergeCell ref="BN3:BP3"/>
    <mergeCell ref="BQ3:BS3"/>
    <mergeCell ref="BT3:BV3"/>
    <mergeCell ref="AJ9:AQ9"/>
    <mergeCell ref="AS9:BV9"/>
    <mergeCell ref="AJ10:AQ10"/>
    <mergeCell ref="AS10:BV10"/>
    <mergeCell ref="AJ11:AQ11"/>
    <mergeCell ref="AS11:BV11"/>
    <mergeCell ref="A4:BV4"/>
    <mergeCell ref="A5:AE5"/>
    <mergeCell ref="AF5:AH5"/>
    <mergeCell ref="AH7:AT7"/>
    <mergeCell ref="AJ8:AQ8"/>
    <mergeCell ref="AS8:BV8"/>
    <mergeCell ref="C19:U19"/>
    <mergeCell ref="W19:AP19"/>
    <mergeCell ref="AS19:AW19"/>
    <mergeCell ref="AX19:AY19"/>
    <mergeCell ref="AZ19:BD19"/>
    <mergeCell ref="C20:U20"/>
    <mergeCell ref="W20:AP20"/>
    <mergeCell ref="AS20:BD20"/>
    <mergeCell ref="A13:BV13"/>
    <mergeCell ref="AS15:AY15"/>
    <mergeCell ref="AZ15:BQ15"/>
    <mergeCell ref="BR15:BU15"/>
    <mergeCell ref="C17:V17"/>
    <mergeCell ref="A26:I26"/>
    <mergeCell ref="K26:N26"/>
    <mergeCell ref="O26:Q26"/>
    <mergeCell ref="R26:T26"/>
    <mergeCell ref="U26:W26"/>
    <mergeCell ref="X26:Z26"/>
    <mergeCell ref="BF20:BU20"/>
    <mergeCell ref="C21:U21"/>
    <mergeCell ref="W21:BU21"/>
    <mergeCell ref="C22:U22"/>
    <mergeCell ref="W22:BU22"/>
    <mergeCell ref="A24:BV24"/>
    <mergeCell ref="A27:I29"/>
    <mergeCell ref="K27:BK27"/>
    <mergeCell ref="BL27:BS27"/>
    <mergeCell ref="BT27:BV27"/>
    <mergeCell ref="K28:BK28"/>
    <mergeCell ref="BL28:BS28"/>
    <mergeCell ref="BT28:BV28"/>
    <mergeCell ref="K29:BK29"/>
    <mergeCell ref="BL29:BS29"/>
    <mergeCell ref="BT29:BV29"/>
    <mergeCell ref="A30:I32"/>
    <mergeCell ref="K30:BK30"/>
    <mergeCell ref="BL30:BS30"/>
    <mergeCell ref="BT30:BV30"/>
    <mergeCell ref="K31:BK31"/>
    <mergeCell ref="BL31:BS31"/>
    <mergeCell ref="BT31:BV31"/>
    <mergeCell ref="K32:BK32"/>
    <mergeCell ref="BL32:BS32"/>
    <mergeCell ref="BT32:BV32"/>
    <mergeCell ref="AP33:AR33"/>
    <mergeCell ref="AT33:AV33"/>
    <mergeCell ref="BL33:BS33"/>
    <mergeCell ref="BT33:BV33"/>
    <mergeCell ref="K34:Q34"/>
    <mergeCell ref="R34:V34"/>
    <mergeCell ref="W34:Y34"/>
    <mergeCell ref="AA34:AC34"/>
    <mergeCell ref="AK34:AO34"/>
    <mergeCell ref="AP34:AR34"/>
    <mergeCell ref="K33:Q33"/>
    <mergeCell ref="R33:V33"/>
    <mergeCell ref="W33:Y33"/>
    <mergeCell ref="AA33:AC33"/>
    <mergeCell ref="AK33:AO33"/>
    <mergeCell ref="AT34:AV34"/>
    <mergeCell ref="BL34:BS34"/>
    <mergeCell ref="BT34:BV34"/>
    <mergeCell ref="K35:Q35"/>
    <mergeCell ref="R35:V35"/>
    <mergeCell ref="W35:Y35"/>
    <mergeCell ref="AA35:AC35"/>
    <mergeCell ref="AI35:AO35"/>
    <mergeCell ref="AP35:AR35"/>
    <mergeCell ref="AT35:AV35"/>
    <mergeCell ref="A40:I40"/>
    <mergeCell ref="K40:N40"/>
    <mergeCell ref="O40:Q40"/>
    <mergeCell ref="R40:T40"/>
    <mergeCell ref="U40:W40"/>
    <mergeCell ref="X40:Z40"/>
    <mergeCell ref="BL35:BS35"/>
    <mergeCell ref="BT35:BV35"/>
    <mergeCell ref="A36:I36"/>
    <mergeCell ref="BL36:BS36"/>
    <mergeCell ref="BT36:BV36"/>
    <mergeCell ref="A38:BV38"/>
    <mergeCell ref="A33:I35"/>
    <mergeCell ref="BT43:BV43"/>
    <mergeCell ref="A44:I46"/>
    <mergeCell ref="K44:BK44"/>
    <mergeCell ref="BL44:BS44"/>
    <mergeCell ref="BT44:BV44"/>
    <mergeCell ref="K45:BK45"/>
    <mergeCell ref="BL45:BS45"/>
    <mergeCell ref="BT45:BV45"/>
    <mergeCell ref="K46:BK46"/>
    <mergeCell ref="BL46:BS46"/>
    <mergeCell ref="A41:I43"/>
    <mergeCell ref="K41:W43"/>
    <mergeCell ref="Y41:BK41"/>
    <mergeCell ref="BL41:BS41"/>
    <mergeCell ref="BT41:BV41"/>
    <mergeCell ref="Y42:BK42"/>
    <mergeCell ref="BL42:BS42"/>
    <mergeCell ref="BT42:BV42"/>
    <mergeCell ref="Y43:BK43"/>
    <mergeCell ref="BL43:BS43"/>
    <mergeCell ref="BT46:BV46"/>
    <mergeCell ref="A47:I49"/>
    <mergeCell ref="K47:Q47"/>
    <mergeCell ref="R47:V47"/>
    <mergeCell ref="W47:Y47"/>
    <mergeCell ref="AA47:AC47"/>
    <mergeCell ref="AK47:AO47"/>
    <mergeCell ref="AP47:AR47"/>
    <mergeCell ref="AT47:AV47"/>
    <mergeCell ref="BL47:BS47"/>
    <mergeCell ref="BT47:BV47"/>
    <mergeCell ref="K48:Q48"/>
    <mergeCell ref="R48:V48"/>
    <mergeCell ref="W48:Y48"/>
    <mergeCell ref="AA48:AC48"/>
    <mergeCell ref="AK48:AO48"/>
    <mergeCell ref="AP48:AR48"/>
    <mergeCell ref="AT48:AV48"/>
    <mergeCell ref="BL48:BS48"/>
    <mergeCell ref="BT48:BV48"/>
    <mergeCell ref="AT49:AV49"/>
    <mergeCell ref="BL49:BS49"/>
    <mergeCell ref="BT49:BV49"/>
    <mergeCell ref="A50:I50"/>
    <mergeCell ref="BL50:BS50"/>
    <mergeCell ref="BT50:BV50"/>
    <mergeCell ref="K49:Q49"/>
    <mergeCell ref="R49:V49"/>
    <mergeCell ref="W49:Y49"/>
    <mergeCell ref="AA49:AC49"/>
    <mergeCell ref="AI49:AO49"/>
    <mergeCell ref="AP49:AR49"/>
    <mergeCell ref="AY56:BK56"/>
    <mergeCell ref="BL56:BN56"/>
    <mergeCell ref="BO56:BS56"/>
    <mergeCell ref="BT56:BV56"/>
    <mergeCell ref="J52:BK52"/>
    <mergeCell ref="BL52:BS52"/>
    <mergeCell ref="BT52:BV52"/>
    <mergeCell ref="A54:I55"/>
    <mergeCell ref="AM54:AQ54"/>
    <mergeCell ref="BL54:BN54"/>
    <mergeCell ref="BO54:BS54"/>
    <mergeCell ref="BT54:BV54"/>
    <mergeCell ref="AM55:AQ55"/>
    <mergeCell ref="BL55:BN55"/>
    <mergeCell ref="BO55:BS55"/>
    <mergeCell ref="BT55:BV55"/>
  </mergeCells>
  <phoneticPr fontId="3"/>
  <printOptions horizontalCentered="1"/>
  <pageMargins left="0.31496062992125984" right="0.31496062992125984" top="0.35433070866141736" bottom="0.35433070866141736" header="0.31496062992125984" footer="0.31496062992125984"/>
  <pageSetup paperSize="9"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10576-0C6D-4D38-ACCB-57D1CA06096B}">
  <dimension ref="A1"/>
  <sheetViews>
    <sheetView workbookViewId="0">
      <selection activeCell="G1" sqref="G1"/>
    </sheetView>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【減算有】委託請求書</vt:lpstr>
      <vt:lpstr>【減算有】記入例</vt:lpstr>
      <vt:lpstr>Sheet1</vt:lpstr>
      <vt:lpstr>【減算有】委託請求書!Print_Area</vt:lpstr>
      <vt:lpstr>【減算有】記入例!Print_Area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理恵子</dc:creator>
  <cp:lastModifiedBy>井上 理恵子 </cp:lastModifiedBy>
  <cp:lastPrinted>2026-05-21T02:39:30Z</cp:lastPrinted>
  <dcterms:created xsi:type="dcterms:W3CDTF">2023-03-20T07:40:46Z</dcterms:created>
  <dcterms:modified xsi:type="dcterms:W3CDTF">2026-05-29T06:19:38Z</dcterms:modified>
</cp:coreProperties>
</file>